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7-2025/"/>
    </mc:Choice>
  </mc:AlternateContent>
  <xr:revisionPtr revIDLastSave="0" documentId="8_{5CB289BF-6E32-4F58-8779-E1F598B7F8E5}" xr6:coauthVersionLast="47" xr6:coauthVersionMax="47" xr10:uidLastSave="{00000000-0000-0000-0000-000000000000}"/>
  <bookViews>
    <workbookView xWindow="28680" yWindow="-60" windowWidth="29040" windowHeight="15720" xr2:uid="{8A248EE0-91B1-4884-B61D-847872621538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<sst xmlns="http://schemas.openxmlformats.org/spreadsheetml/2006/main" count="358" uniqueCount="63">
  <si>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</si>
  <si>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</si>
  <si>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</si>
  <si>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</si>
  <si>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</si>
  <si>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</si>
  <si>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</si>
  <si>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</si>
  <si>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</si>
  <si>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</si>
  <si>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</si>
  <si>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</si>
  <si>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</si>
  <si>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</si>
  <si>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</si>
  <si>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</si>
  <si>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</si>
  <si>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</si>
  <si>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</si>
  <si>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</si>
  <si>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</si>
  <si>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</si>
  <si>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</si>
  <si>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</si>
  <si>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</si>
  <si>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</si>
  <si>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</si>
  <si>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</si>
  <si>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</si>
  <si>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</si>
  <si>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</si>
  <si>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</si>
  <si>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</si>
  <si>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</si>
  <si>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</si>
  <si>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</si>
  <si>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</si>
  <si>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</si>
  <si>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TOTAL Pagare Vista (No Gara)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</si>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</sst>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40" xfId="0" applyFont="1" applyFill="1" applyBorder="1"/>
    <xf numFmtId="0" fontId="5" fillId="7" borderId="41" xfId="0" applyFont="1" applyFill="1" applyBorder="1" applyAlignment="1">
      <alignment horizontal="left" vertical="center"/>
    </xf>
    <xf numFmtId="164" fontId="5" fillId="3" borderId="42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40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2" xfId="0" applyFont="1" applyBorder="1"/>
    <xf numFmtId="0" fontId="5" fillId="7" borderId="43" xfId="0" applyFont="1" applyFill="1" applyBorder="1" applyAlignment="1">
      <alignment horizontal="left" vertical="center"/>
    </xf>
    <xf numFmtId="0" fontId="5" fillId="7" borderId="44" xfId="0" applyFont="1" applyFill="1" applyBorder="1" applyAlignment="1">
      <alignment horizontal="lef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4" xfId="0" applyFont="1" applyFill="1" applyBorder="1" applyAlignment="1">
      <alignment horizontal="left" vertical="center"/>
    </xf>
    <xf numFmtId="0" fontId="8" fillId="7" borderId="45" xfId="0" applyFont="1" applyFill="1" applyBorder="1" applyAlignment="1">
      <alignment horizontal="left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47" xfId="1" applyNumberFormat="1" applyFont="1" applyFill="1" applyBorder="1" applyAlignment="1">
      <alignment horizontal="center" vertical="center"/>
    </xf>
    <xf numFmtId="164" fontId="5" fillId="3" borderId="27" xfId="1" applyNumberFormat="1" applyFont="1" applyFill="1" applyBorder="1" applyAlignment="1">
      <alignment horizontal="center" vertical="center"/>
    </xf>
    <xf numFmtId="164" fontId="8" fillId="7" borderId="28" xfId="1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left" vertical="center"/>
    </xf>
    <xf numFmtId="164" fontId="5" fillId="3" borderId="12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8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9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23F31-67F6-4CE5-AF78-76601E2F489C}">
  <dimension ref="A1:AJ40"/>
  <sheetViews>
    <sheetView showGridLines="0" tabSelected="1" zoomScale="85" zoomScaleNormal="85" workbookViewId="0">
      <selection activeCell="J21" sqref="J21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45845</v>
      </c>
      <c r="B3" s="8">
        <v>45849</v>
      </c>
      <c r="C3" s="8">
        <v>45838</v>
      </c>
      <c r="D3" s="9">
        <v>45842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45</v>
      </c>
      <c r="M6" s="30"/>
      <c r="N6" s="29" t="s">
        <v>46</v>
      </c>
      <c r="O6" s="30"/>
      <c r="P6" s="31" t="s">
        <v>47</v>
      </c>
      <c r="Q6" s="32"/>
      <c r="R6" s="33"/>
      <c r="S6" s="34" t="s">
        <v>14</v>
      </c>
      <c r="T6" s="35" t="s">
        <v>48</v>
      </c>
      <c r="U6" s="35"/>
      <c r="V6" s="35" t="s">
        <v>49</v>
      </c>
      <c r="W6" s="35"/>
      <c r="X6" s="35" t="s">
        <v>50</v>
      </c>
      <c r="Y6" s="35"/>
      <c r="Z6" s="35" t="s">
        <v>51</v>
      </c>
      <c r="AA6" s="35"/>
      <c r="AB6" s="35" t="s">
        <v>52</v>
      </c>
      <c r="AC6" s="35"/>
      <c r="AD6" s="35" t="s">
        <v>53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39762245985.470032</v>
      </c>
      <c r="C8" s="52">
        <v>49733468083.570061</v>
      </c>
      <c r="D8" s="51">
        <v>3649</v>
      </c>
      <c r="E8" s="52">
        <v>5162</v>
      </c>
      <c r="F8" s="51">
        <v>104.96933632042345</v>
      </c>
      <c r="G8" s="52">
        <v>113.52815263387893</v>
      </c>
      <c r="H8" s="51">
        <v>10896751.434768438</v>
      </c>
      <c r="I8" s="53">
        <v>9634534.6926714573</v>
      </c>
      <c r="K8" s="54" t="s">
        <v>17</v>
      </c>
      <c r="L8" s="55">
        <v>0.34304480775040774</v>
      </c>
      <c r="M8" s="56">
        <v>0.34205337336373126</v>
      </c>
      <c r="N8" s="55">
        <v>0.35337105423312687</v>
      </c>
      <c r="O8" s="56">
        <v>0.35228686580193519</v>
      </c>
      <c r="P8" s="55">
        <v>0.37553676644000339</v>
      </c>
      <c r="Q8" s="57">
        <v>0.3693625302777413</v>
      </c>
      <c r="R8" s="58"/>
      <c r="S8" s="59" t="s">
        <v>17</v>
      </c>
      <c r="T8" s="60">
        <v>0.34156569974851358</v>
      </c>
      <c r="U8" s="61">
        <v>0.34026346241050498</v>
      </c>
      <c r="V8" s="60">
        <v>0.34358711944176662</v>
      </c>
      <c r="W8" s="61">
        <v>0.34254930505544029</v>
      </c>
      <c r="X8" s="60">
        <v>0.34626963549224721</v>
      </c>
      <c r="Y8" s="61">
        <v>0.34831970310686972</v>
      </c>
      <c r="Z8" s="60">
        <v>0.36497060329359821</v>
      </c>
      <c r="AA8" s="61">
        <v>0.35667380217808492</v>
      </c>
      <c r="AB8" s="60">
        <v>0.37123001400321348</v>
      </c>
      <c r="AC8" s="61">
        <v>0.36369694338611608</v>
      </c>
      <c r="AD8" s="60">
        <v>0.38323260115164604</v>
      </c>
      <c r="AE8" s="62">
        <v>0.37532006371346749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134809681036.15991</v>
      </c>
      <c r="C9" s="65">
        <v>155343062135.57013</v>
      </c>
      <c r="D9" s="64">
        <v>1897</v>
      </c>
      <c r="E9" s="65">
        <v>2928</v>
      </c>
      <c r="F9" s="64">
        <v>42.468760864915616</v>
      </c>
      <c r="G9" s="65">
        <v>49.344388313472336</v>
      </c>
      <c r="H9" s="64">
        <v>71064671.078629375</v>
      </c>
      <c r="I9" s="66">
        <v>53054324.499853186</v>
      </c>
      <c r="K9" s="59" t="s">
        <v>18</v>
      </c>
      <c r="L9" s="60">
        <v>0.39443333098227951</v>
      </c>
      <c r="M9" s="61">
        <v>0.39587293490591136</v>
      </c>
      <c r="N9" s="60">
        <v>0.41554821829419525</v>
      </c>
      <c r="O9" s="61">
        <v>0.40456249335217181</v>
      </c>
      <c r="P9" s="60">
        <v>0.38823128851254673</v>
      </c>
      <c r="Q9" s="62">
        <v>0.3783859913525135</v>
      </c>
      <c r="R9" s="58"/>
      <c r="S9" s="67" t="s">
        <v>18</v>
      </c>
      <c r="T9" s="60">
        <v>0.37127082006789636</v>
      </c>
      <c r="U9" s="61">
        <v>0.38022588282655417</v>
      </c>
      <c r="V9" s="60">
        <v>0.4078180182039069</v>
      </c>
      <c r="W9" s="61">
        <v>0.40577646483342183</v>
      </c>
      <c r="X9" s="60">
        <v>0.42588563994703516</v>
      </c>
      <c r="Y9" s="61">
        <v>0.40395761775175137</v>
      </c>
      <c r="Z9" s="60">
        <v>0.40098596043177487</v>
      </c>
      <c r="AA9" s="61">
        <v>0.40578945951536016</v>
      </c>
      <c r="AB9" s="60">
        <v>0.376273289762596</v>
      </c>
      <c r="AC9" s="61">
        <v>0.38405631888341168</v>
      </c>
      <c r="AD9" s="60">
        <v>0.43377713755308178</v>
      </c>
      <c r="AE9" s="62">
        <v>0.33023024175430138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2897821979.4399996</v>
      </c>
      <c r="C10" s="65">
        <v>2772035839.8100004</v>
      </c>
      <c r="D10" s="64">
        <v>402</v>
      </c>
      <c r="E10" s="65">
        <v>455</v>
      </c>
      <c r="F10" s="64">
        <v>71.030313682370192</v>
      </c>
      <c r="G10" s="65">
        <v>56.967071871438598</v>
      </c>
      <c r="H10" s="64">
        <v>7208512.3866666658</v>
      </c>
      <c r="I10" s="66">
        <v>6092386.4611208802</v>
      </c>
      <c r="K10" s="59" t="s">
        <v>19</v>
      </c>
      <c r="L10" s="60">
        <v>0.34259123090371446</v>
      </c>
      <c r="M10" s="61">
        <v>0.34163464366177626</v>
      </c>
      <c r="N10" s="60">
        <v>0.35018718276051281</v>
      </c>
      <c r="O10" s="61">
        <v>0.341805110596126</v>
      </c>
      <c r="P10" s="60">
        <v>0.36362637362637362</v>
      </c>
      <c r="Q10" s="62">
        <v>0.35638182398637869</v>
      </c>
      <c r="R10" s="58"/>
      <c r="S10" s="67" t="s">
        <v>19</v>
      </c>
      <c r="T10" s="60">
        <v>0.33624262317573328</v>
      </c>
      <c r="U10" s="61">
        <v>0.34479302156474412</v>
      </c>
      <c r="V10" s="60">
        <v>0.34638106410980241</v>
      </c>
      <c r="W10" s="61">
        <v>0.33831749805114408</v>
      </c>
      <c r="X10" s="60">
        <v>0.35006199001399219</v>
      </c>
      <c r="Y10" s="61">
        <v>0.34038014454573462</v>
      </c>
      <c r="Z10" s="60">
        <v>0.3504643764794767</v>
      </c>
      <c r="AA10" s="61">
        <v>0.34446301884925545</v>
      </c>
      <c r="AB10" s="60">
        <v>0.36039215686274512</v>
      </c>
      <c r="AC10" s="61">
        <v>0.35444780385905117</v>
      </c>
      <c r="AD10" s="60">
        <v>0.36774999999999997</v>
      </c>
      <c r="AE10" s="62">
        <v>0.3599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54</v>
      </c>
      <c r="G11" s="65" t="s">
        <v>54</v>
      </c>
      <c r="H11" s="64" t="s">
        <v>54</v>
      </c>
      <c r="I11" s="66" t="s">
        <v>54</v>
      </c>
      <c r="K11" s="59" t="s">
        <v>20</v>
      </c>
      <c r="L11" s="60" t="s">
        <v>54</v>
      </c>
      <c r="M11" s="61" t="s">
        <v>54</v>
      </c>
      <c r="N11" s="60" t="s">
        <v>54</v>
      </c>
      <c r="O11" s="61" t="s">
        <v>54</v>
      </c>
      <c r="P11" s="60" t="s">
        <v>54</v>
      </c>
      <c r="Q11" s="62" t="s">
        <v>54</v>
      </c>
      <c r="R11" s="58"/>
      <c r="S11" s="67" t="s">
        <v>20</v>
      </c>
      <c r="T11" s="60" t="s">
        <v>54</v>
      </c>
      <c r="U11" s="61" t="s">
        <v>54</v>
      </c>
      <c r="V11" s="60" t="s">
        <v>54</v>
      </c>
      <c r="W11" s="61" t="s">
        <v>54</v>
      </c>
      <c r="X11" s="60" t="s">
        <v>54</v>
      </c>
      <c r="Y11" s="61" t="s">
        <v>54</v>
      </c>
      <c r="Z11" s="60" t="s">
        <v>54</v>
      </c>
      <c r="AA11" s="61" t="s">
        <v>54</v>
      </c>
      <c r="AB11" s="60" t="s">
        <v>54</v>
      </c>
      <c r="AC11" s="61" t="s">
        <v>54</v>
      </c>
      <c r="AD11" s="60" t="s">
        <v>54</v>
      </c>
      <c r="AE11" s="62" t="s">
        <v>54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54</v>
      </c>
      <c r="G12" s="72" t="s">
        <v>54</v>
      </c>
      <c r="H12" s="71" t="s">
        <v>54</v>
      </c>
      <c r="I12" s="73" t="s">
        <v>54</v>
      </c>
      <c r="K12" s="74" t="s">
        <v>21</v>
      </c>
      <c r="L12" s="75" t="s">
        <v>54</v>
      </c>
      <c r="M12" s="76" t="s">
        <v>54</v>
      </c>
      <c r="N12" s="75" t="s">
        <v>54</v>
      </c>
      <c r="O12" s="76" t="s">
        <v>54</v>
      </c>
      <c r="P12" s="75" t="s">
        <v>54</v>
      </c>
      <c r="Q12" s="77" t="s">
        <v>54</v>
      </c>
      <c r="R12" s="78"/>
      <c r="S12" s="79" t="s">
        <v>21</v>
      </c>
      <c r="T12" s="75" t="s">
        <v>54</v>
      </c>
      <c r="U12" s="76" t="s">
        <v>54</v>
      </c>
      <c r="V12" s="75" t="s">
        <v>54</v>
      </c>
      <c r="W12" s="76" t="s">
        <v>54</v>
      </c>
      <c r="X12" s="75" t="s">
        <v>54</v>
      </c>
      <c r="Y12" s="76" t="s">
        <v>54</v>
      </c>
      <c r="Z12" s="75" t="s">
        <v>54</v>
      </c>
      <c r="AA12" s="76" t="s">
        <v>54</v>
      </c>
      <c r="AB12" s="75" t="s">
        <v>54</v>
      </c>
      <c r="AC12" s="76" t="s">
        <v>54</v>
      </c>
      <c r="AD12" s="75" t="s">
        <v>54</v>
      </c>
      <c r="AE12" s="77" t="s">
        <v>54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177469749001.06995</v>
      </c>
      <c r="C13" s="81">
        <v>207848566058.9502</v>
      </c>
      <c r="D13" s="81">
        <v>5948</v>
      </c>
      <c r="E13" s="82">
        <v>8545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55</v>
      </c>
      <c r="M16" s="30"/>
      <c r="N16" s="29" t="s">
        <v>56</v>
      </c>
      <c r="O16" s="30"/>
      <c r="P16" s="29" t="s">
        <v>57</v>
      </c>
      <c r="Q16" s="98"/>
      <c r="R16" s="45"/>
      <c r="S16" s="34" t="s">
        <v>14</v>
      </c>
      <c r="T16" s="35" t="s">
        <v>58</v>
      </c>
      <c r="U16" s="35"/>
      <c r="V16" s="35" t="s">
        <v>53</v>
      </c>
      <c r="W16" s="35"/>
      <c r="X16" s="35" t="s">
        <v>59</v>
      </c>
      <c r="Y16" s="35"/>
      <c r="Z16" s="35" t="s">
        <v>60</v>
      </c>
      <c r="AA16" s="35"/>
      <c r="AB16" s="35" t="s">
        <v>61</v>
      </c>
      <c r="AC16" s="35"/>
      <c r="AD16" s="35" t="s">
        <v>62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101" t="s">
        <v>25</v>
      </c>
      <c r="B18" s="102">
        <v>920000000</v>
      </c>
      <c r="C18" s="52">
        <v>360000000</v>
      </c>
      <c r="D18" s="51">
        <v>10</v>
      </c>
      <c r="E18" s="52">
        <v>5</v>
      </c>
      <c r="F18" s="51">
        <v>136.79456521739129</v>
      </c>
      <c r="G18" s="52">
        <v>59.716666666666669</v>
      </c>
      <c r="H18" s="51">
        <v>92000000</v>
      </c>
      <c r="I18" s="53">
        <v>72000000</v>
      </c>
      <c r="K18" s="103" t="s">
        <v>25</v>
      </c>
      <c r="L18" s="104">
        <v>0.35880434782608694</v>
      </c>
      <c r="M18" s="56">
        <v>0.36091666666666666</v>
      </c>
      <c r="N18" s="55" t="s">
        <v>54</v>
      </c>
      <c r="O18" s="56" t="s">
        <v>54</v>
      </c>
      <c r="P18" s="55" t="s">
        <v>54</v>
      </c>
      <c r="Q18" s="57" t="s">
        <v>54</v>
      </c>
      <c r="R18" s="45"/>
      <c r="S18" s="105" t="s">
        <v>25</v>
      </c>
      <c r="T18" s="60">
        <v>0.35880434782608694</v>
      </c>
      <c r="U18" s="61">
        <v>0.36091666666666666</v>
      </c>
      <c r="V18" s="60" t="s">
        <v>54</v>
      </c>
      <c r="W18" s="61" t="s">
        <v>54</v>
      </c>
      <c r="X18" s="60" t="s">
        <v>54</v>
      </c>
      <c r="Y18" s="61" t="s">
        <v>54</v>
      </c>
      <c r="Z18" s="60" t="s">
        <v>54</v>
      </c>
      <c r="AA18" s="61" t="s">
        <v>54</v>
      </c>
      <c r="AB18" s="60" t="s">
        <v>54</v>
      </c>
      <c r="AC18" s="61" t="s">
        <v>54</v>
      </c>
      <c r="AD18" s="60" t="s">
        <v>54</v>
      </c>
      <c r="AE18" s="62" t="s">
        <v>54</v>
      </c>
      <c r="AF18"/>
      <c r="AG18" s="49">
        <v>181</v>
      </c>
      <c r="AH18" s="38">
        <v>365</v>
      </c>
    </row>
    <row r="19" spans="1:34" s="21" customFormat="1" ht="16.5" x14ac:dyDescent="0.25">
      <c r="A19" s="106" t="s">
        <v>26</v>
      </c>
      <c r="B19" s="107">
        <v>133519033007.29008</v>
      </c>
      <c r="C19" s="65">
        <v>180901885360.25006</v>
      </c>
      <c r="D19" s="64">
        <v>482</v>
      </c>
      <c r="E19" s="65">
        <v>512</v>
      </c>
      <c r="F19" s="64">
        <v>70.323355111990594</v>
      </c>
      <c r="G19" s="65">
        <v>47.855344948245552</v>
      </c>
      <c r="H19" s="64">
        <v>277010441.92383838</v>
      </c>
      <c r="I19" s="66">
        <v>353323994.8442384</v>
      </c>
      <c r="K19" s="105" t="s">
        <v>26</v>
      </c>
      <c r="L19" s="108">
        <v>0.36309562890212987</v>
      </c>
      <c r="M19" s="61">
        <v>0.36932717040156154</v>
      </c>
      <c r="N19" s="60">
        <v>0.26775067903896699</v>
      </c>
      <c r="O19" s="61">
        <v>0.1344975494513769</v>
      </c>
      <c r="P19" s="60">
        <v>0.48</v>
      </c>
      <c r="Q19" s="62">
        <v>0.42</v>
      </c>
      <c r="R19" s="45"/>
      <c r="S19" s="109" t="s">
        <v>26</v>
      </c>
      <c r="T19" s="60">
        <v>0.36998804955540721</v>
      </c>
      <c r="U19" s="61">
        <v>0.36926828838237818</v>
      </c>
      <c r="V19" s="60">
        <v>0.30186292574609563</v>
      </c>
      <c r="W19" s="61">
        <v>0.37496374759980866</v>
      </c>
      <c r="X19" s="60">
        <v>0.19907925290014461</v>
      </c>
      <c r="Y19" s="61">
        <v>0.1344975494513769</v>
      </c>
      <c r="Z19" s="60">
        <v>0.56000000000000005</v>
      </c>
      <c r="AA19" s="61" t="s">
        <v>54</v>
      </c>
      <c r="AB19" s="60" t="s">
        <v>54</v>
      </c>
      <c r="AC19" s="61" t="s">
        <v>54</v>
      </c>
      <c r="AD19" s="60">
        <v>0.48</v>
      </c>
      <c r="AE19" s="62">
        <v>0.42</v>
      </c>
      <c r="AF19"/>
      <c r="AG19" s="49">
        <v>366</v>
      </c>
      <c r="AH19" s="38">
        <v>545</v>
      </c>
    </row>
    <row r="20" spans="1:34" s="21" customFormat="1" ht="16.5" x14ac:dyDescent="0.25">
      <c r="A20" s="106" t="s">
        <v>27</v>
      </c>
      <c r="B20" s="107">
        <v>164000000</v>
      </c>
      <c r="C20" s="65">
        <v>215580000</v>
      </c>
      <c r="D20" s="64">
        <v>8</v>
      </c>
      <c r="E20" s="65">
        <v>12</v>
      </c>
      <c r="F20" s="64">
        <v>180.85975609756099</v>
      </c>
      <c r="G20" s="65">
        <v>166.23211800723629</v>
      </c>
      <c r="H20" s="64">
        <v>20500000</v>
      </c>
      <c r="I20" s="66">
        <v>17965000</v>
      </c>
      <c r="K20" s="110" t="s">
        <v>27</v>
      </c>
      <c r="L20" s="108">
        <v>0.37762195121951225</v>
      </c>
      <c r="M20" s="61">
        <v>0.36055130346043235</v>
      </c>
      <c r="N20" s="60" t="s">
        <v>54</v>
      </c>
      <c r="O20" s="61" t="s">
        <v>54</v>
      </c>
      <c r="P20" s="60" t="s">
        <v>54</v>
      </c>
      <c r="Q20" s="62" t="s">
        <v>54</v>
      </c>
      <c r="R20" s="45"/>
      <c r="S20" s="111" t="s">
        <v>27</v>
      </c>
      <c r="T20" s="60">
        <v>0.37535714285714283</v>
      </c>
      <c r="U20" s="61">
        <v>0.34707636724284496</v>
      </c>
      <c r="V20" s="60">
        <v>0.37879629629629624</v>
      </c>
      <c r="W20" s="61">
        <v>0.3671103448275862</v>
      </c>
      <c r="X20" s="60" t="s">
        <v>54</v>
      </c>
      <c r="Y20" s="61" t="s">
        <v>54</v>
      </c>
      <c r="Z20" s="60" t="s">
        <v>54</v>
      </c>
      <c r="AA20" s="61" t="s">
        <v>54</v>
      </c>
      <c r="AB20" s="60" t="s">
        <v>54</v>
      </c>
      <c r="AC20" s="61" t="s">
        <v>54</v>
      </c>
      <c r="AD20" s="60" t="s">
        <v>54</v>
      </c>
      <c r="AE20" s="62" t="s">
        <v>54</v>
      </c>
      <c r="AF20"/>
      <c r="AG20" s="49">
        <v>546</v>
      </c>
      <c r="AH20" s="38">
        <v>730</v>
      </c>
    </row>
    <row r="21" spans="1:34" s="21" customFormat="1" ht="16.5" x14ac:dyDescent="0.25">
      <c r="A21" s="106" t="s">
        <v>28</v>
      </c>
      <c r="B21" s="107">
        <v>660100</v>
      </c>
      <c r="C21" s="65">
        <v>668000</v>
      </c>
      <c r="D21" s="64">
        <v>21</v>
      </c>
      <c r="E21" s="65">
        <v>10</v>
      </c>
      <c r="F21" s="64">
        <v>185.72988941069534</v>
      </c>
      <c r="G21" s="65">
        <v>400.90269461077844</v>
      </c>
      <c r="H21" s="64">
        <v>31433.333333333332</v>
      </c>
      <c r="I21" s="66">
        <v>66800</v>
      </c>
      <c r="K21" s="105" t="s">
        <v>28</v>
      </c>
      <c r="L21" s="108">
        <v>7.2557945765793053E-2</v>
      </c>
      <c r="M21" s="61">
        <v>0.08</v>
      </c>
      <c r="N21" s="60" t="s">
        <v>54</v>
      </c>
      <c r="O21" s="61">
        <v>0.10213315217391304</v>
      </c>
      <c r="P21" s="60" t="s">
        <v>54</v>
      </c>
      <c r="Q21" s="62" t="s">
        <v>54</v>
      </c>
      <c r="R21" s="45"/>
      <c r="S21" s="109" t="s">
        <v>28</v>
      </c>
      <c r="T21" s="60">
        <v>5.7466646901867771E-2</v>
      </c>
      <c r="U21" s="61" t="s">
        <v>54</v>
      </c>
      <c r="V21" s="60">
        <v>8.8327137546468398E-2</v>
      </c>
      <c r="W21" s="61">
        <v>0.08</v>
      </c>
      <c r="X21" s="60" t="s">
        <v>54</v>
      </c>
      <c r="Y21" s="61">
        <v>0.10239329268292684</v>
      </c>
      <c r="Z21" s="60" t="s">
        <v>54</v>
      </c>
      <c r="AA21" s="61">
        <v>0.1</v>
      </c>
      <c r="AB21" s="60" t="s">
        <v>54</v>
      </c>
      <c r="AC21" s="61" t="s">
        <v>54</v>
      </c>
      <c r="AD21" s="60" t="s">
        <v>54</v>
      </c>
      <c r="AE21" s="62" t="s">
        <v>54</v>
      </c>
      <c r="AF21"/>
      <c r="AG21" s="49">
        <v>731</v>
      </c>
      <c r="AH21" s="38">
        <v>910</v>
      </c>
    </row>
    <row r="22" spans="1:34" s="21" customFormat="1" ht="17.25" thickBot="1" x14ac:dyDescent="0.3">
      <c r="A22" s="106" t="s">
        <v>29</v>
      </c>
      <c r="B22" s="107">
        <v>2435800</v>
      </c>
      <c r="C22" s="65">
        <v>2930149.0700000003</v>
      </c>
      <c r="D22" s="64">
        <v>25</v>
      </c>
      <c r="E22" s="65">
        <v>37</v>
      </c>
      <c r="F22" s="64">
        <v>186.81870432712046</v>
      </c>
      <c r="G22" s="65">
        <v>337.98733583885542</v>
      </c>
      <c r="H22" s="64">
        <v>97432</v>
      </c>
      <c r="I22" s="66">
        <v>79193.218108108122</v>
      </c>
      <c r="K22" s="110" t="s">
        <v>29</v>
      </c>
      <c r="L22" s="108">
        <v>6.1967309077809798E-2</v>
      </c>
      <c r="M22" s="61">
        <v>9.0063105140893385E-2</v>
      </c>
      <c r="N22" s="60">
        <v>0.10395348837209303</v>
      </c>
      <c r="O22" s="61">
        <v>0.10076212310685008</v>
      </c>
      <c r="P22" s="60" t="s">
        <v>54</v>
      </c>
      <c r="Q22" s="62" t="s">
        <v>54</v>
      </c>
      <c r="R22" s="45"/>
      <c r="S22" s="111" t="s">
        <v>29</v>
      </c>
      <c r="T22" s="60">
        <v>4.0148170099273968E-2</v>
      </c>
      <c r="U22" s="61">
        <v>2.2727272727272728E-2</v>
      </c>
      <c r="V22" s="60">
        <v>9.5780711825487946E-2</v>
      </c>
      <c r="W22" s="61">
        <v>9.7505588022907833E-2</v>
      </c>
      <c r="X22" s="60">
        <v>0.10395348837209303</v>
      </c>
      <c r="Y22" s="61">
        <v>9.1117432862994979E-2</v>
      </c>
      <c r="Z22" s="60" t="s">
        <v>54</v>
      </c>
      <c r="AA22" s="61">
        <v>0.105</v>
      </c>
      <c r="AB22" s="60" t="s">
        <v>54</v>
      </c>
      <c r="AC22" s="61" t="s">
        <v>54</v>
      </c>
      <c r="AD22" s="60" t="s">
        <v>54</v>
      </c>
      <c r="AE22" s="62" t="s">
        <v>54</v>
      </c>
      <c r="AF22"/>
      <c r="AG22" s="68">
        <v>911</v>
      </c>
      <c r="AH22" s="69">
        <v>1095</v>
      </c>
    </row>
    <row r="23" spans="1:34" s="21" customFormat="1" ht="16.5" x14ac:dyDescent="0.25">
      <c r="A23" s="106" t="s">
        <v>30</v>
      </c>
      <c r="B23" s="107">
        <v>6173868.3499999996</v>
      </c>
      <c r="C23" s="65">
        <v>12461964.5</v>
      </c>
      <c r="D23" s="64">
        <v>82</v>
      </c>
      <c r="E23" s="65">
        <v>84</v>
      </c>
      <c r="F23" s="64">
        <v>225.51151668143365</v>
      </c>
      <c r="G23" s="65">
        <v>173.54952800579716</v>
      </c>
      <c r="H23" s="64">
        <v>75291.07743902439</v>
      </c>
      <c r="I23" s="66">
        <v>148356.72023809524</v>
      </c>
      <c r="K23" s="105" t="s">
        <v>30</v>
      </c>
      <c r="L23" s="108">
        <v>9.0391402913677588E-2</v>
      </c>
      <c r="M23" s="61">
        <v>7.0460831432270721E-2</v>
      </c>
      <c r="N23" s="60">
        <v>9.118266319273291E-2</v>
      </c>
      <c r="O23" s="61">
        <v>2.9190460633779808E-2</v>
      </c>
      <c r="P23" s="60">
        <v>0.1</v>
      </c>
      <c r="Q23" s="62">
        <v>0.1</v>
      </c>
      <c r="R23" s="45"/>
      <c r="S23" s="112" t="s">
        <v>30</v>
      </c>
      <c r="T23" s="60">
        <v>8.9834952371970186E-2</v>
      </c>
      <c r="U23" s="61">
        <v>8.1948622681519062E-2</v>
      </c>
      <c r="V23" s="60">
        <v>9.1676188463824512E-2</v>
      </c>
      <c r="W23" s="61">
        <v>3.7906147873636123E-2</v>
      </c>
      <c r="X23" s="60">
        <v>9.2661545671006637E-2</v>
      </c>
      <c r="Y23" s="61">
        <v>2.9328431694347797E-2</v>
      </c>
      <c r="Z23" s="60">
        <v>7.2499999999999995E-2</v>
      </c>
      <c r="AA23" s="61">
        <v>0</v>
      </c>
      <c r="AB23" s="60">
        <v>0.1</v>
      </c>
      <c r="AC23" s="61">
        <v>0.1</v>
      </c>
      <c r="AD23" s="60" t="s">
        <v>54</v>
      </c>
      <c r="AE23" s="62" t="s">
        <v>54</v>
      </c>
      <c r="AF23"/>
    </row>
    <row r="24" spans="1:34" s="21" customFormat="1" ht="16.5" x14ac:dyDescent="0.25">
      <c r="A24" s="106" t="s">
        <v>31</v>
      </c>
      <c r="B24" s="107">
        <v>2530344</v>
      </c>
      <c r="C24" s="65">
        <v>432984.86</v>
      </c>
      <c r="D24" s="64">
        <v>14</v>
      </c>
      <c r="E24" s="65">
        <v>6</v>
      </c>
      <c r="F24" s="64">
        <v>161.80130448666267</v>
      </c>
      <c r="G24" s="65">
        <v>139.76266022326971</v>
      </c>
      <c r="H24" s="64">
        <v>180738.85714285713</v>
      </c>
      <c r="I24" s="66">
        <v>72164.143333333326</v>
      </c>
      <c r="K24" s="105" t="s">
        <v>31</v>
      </c>
      <c r="L24" s="108">
        <v>8.1568996152301829E-2</v>
      </c>
      <c r="M24" s="61">
        <v>8.0210362349146413E-2</v>
      </c>
      <c r="N24" s="60" t="s">
        <v>54</v>
      </c>
      <c r="O24" s="61">
        <v>0.08</v>
      </c>
      <c r="P24" s="60" t="s">
        <v>54</v>
      </c>
      <c r="Q24" s="62">
        <v>0.08</v>
      </c>
      <c r="R24" s="113"/>
      <c r="S24" s="105" t="s">
        <v>31</v>
      </c>
      <c r="T24" s="60">
        <v>9.2999266052690141E-2</v>
      </c>
      <c r="U24" s="61">
        <v>8.0210362349146413E-2</v>
      </c>
      <c r="V24" s="60">
        <v>4.9243570347957642E-2</v>
      </c>
      <c r="W24" s="61" t="s">
        <v>54</v>
      </c>
      <c r="X24" s="60" t="s">
        <v>54</v>
      </c>
      <c r="Y24" s="61">
        <v>0.08</v>
      </c>
      <c r="Z24" s="60" t="s">
        <v>54</v>
      </c>
      <c r="AA24" s="61">
        <v>0.08</v>
      </c>
      <c r="AB24" s="60" t="s">
        <v>54</v>
      </c>
      <c r="AC24" s="61">
        <v>0.08</v>
      </c>
      <c r="AD24" s="60" t="s">
        <v>54</v>
      </c>
      <c r="AE24" s="62">
        <v>0.08</v>
      </c>
      <c r="AF24"/>
    </row>
    <row r="25" spans="1:34" s="21" customFormat="1" ht="16.5" x14ac:dyDescent="0.25">
      <c r="A25" s="106" t="s">
        <v>32</v>
      </c>
      <c r="B25" s="107">
        <v>6388747</v>
      </c>
      <c r="C25" s="65">
        <v>18033461.189999998</v>
      </c>
      <c r="D25" s="64">
        <v>89</v>
      </c>
      <c r="E25" s="65">
        <v>148</v>
      </c>
      <c r="F25" s="64">
        <v>151.55757443517484</v>
      </c>
      <c r="G25" s="65">
        <v>109.38259248168212</v>
      </c>
      <c r="H25" s="64">
        <v>71783.674157303365</v>
      </c>
      <c r="I25" s="66">
        <v>121847.71074324322</v>
      </c>
      <c r="K25" s="105" t="s">
        <v>32</v>
      </c>
      <c r="L25" s="108">
        <v>7.3696898855697454E-2</v>
      </c>
      <c r="M25" s="61">
        <v>8.5798028778964336E-2</v>
      </c>
      <c r="N25" s="60">
        <v>9.8607506780975407E-2</v>
      </c>
      <c r="O25" s="61">
        <v>0.11414289550809757</v>
      </c>
      <c r="P25" s="60">
        <v>7.6658644451031266E-2</v>
      </c>
      <c r="Q25" s="62">
        <v>8.0704393546280867E-2</v>
      </c>
      <c r="R25" s="113"/>
      <c r="S25" s="105" t="s">
        <v>31</v>
      </c>
      <c r="T25" s="60">
        <v>7.0461232050373773E-2</v>
      </c>
      <c r="U25" s="61">
        <v>8.2620133382595065E-2</v>
      </c>
      <c r="V25" s="60">
        <v>0.10941169345126955</v>
      </c>
      <c r="W25" s="61">
        <v>0.14128953444781892</v>
      </c>
      <c r="X25" s="60">
        <v>9.8835263896119241E-2</v>
      </c>
      <c r="Y25" s="61">
        <v>0.12819241070712578</v>
      </c>
      <c r="Z25" s="60">
        <v>9.7770969815889452E-2</v>
      </c>
      <c r="AA25" s="61">
        <v>7.6533359093250902E-2</v>
      </c>
      <c r="AB25" s="60">
        <v>6.3197197157755097E-2</v>
      </c>
      <c r="AC25" s="61">
        <v>7.6202217041305587E-2</v>
      </c>
      <c r="AD25" s="60">
        <v>9.6778408867833163E-2</v>
      </c>
      <c r="AE25" s="62">
        <v>8.3590199063892173E-2</v>
      </c>
      <c r="AF25"/>
    </row>
    <row r="26" spans="1:34" s="21" customFormat="1" ht="16.5" x14ac:dyDescent="0.25">
      <c r="A26" s="114" t="s">
        <v>33</v>
      </c>
      <c r="B26" s="107">
        <v>3438500</v>
      </c>
      <c r="C26" s="65">
        <v>2255793.9999999991</v>
      </c>
      <c r="D26" s="64">
        <v>78</v>
      </c>
      <c r="E26" s="65">
        <v>78</v>
      </c>
      <c r="F26" s="64">
        <v>326.11007706848915</v>
      </c>
      <c r="G26" s="65">
        <v>328.94801262881288</v>
      </c>
      <c r="H26" s="64">
        <v>44083.333333333336</v>
      </c>
      <c r="I26" s="66">
        <v>28920.435897435884</v>
      </c>
      <c r="K26" s="105" t="s">
        <v>33</v>
      </c>
      <c r="L26" s="108">
        <v>8.7015431575377319E-2</v>
      </c>
      <c r="M26" s="61">
        <v>9.2351789055865274E-2</v>
      </c>
      <c r="N26" s="60">
        <v>9.4714285714285709E-2</v>
      </c>
      <c r="O26" s="61">
        <v>9.2910677877631589E-2</v>
      </c>
      <c r="P26" s="60" t="s">
        <v>54</v>
      </c>
      <c r="Q26" s="62">
        <v>8.9999999999999983E-2</v>
      </c>
      <c r="R26" s="113"/>
      <c r="S26" s="105" t="s">
        <v>33</v>
      </c>
      <c r="T26" s="60">
        <v>0.09</v>
      </c>
      <c r="U26" s="61">
        <v>0.111</v>
      </c>
      <c r="V26" s="60">
        <v>8.691065473055995E-2</v>
      </c>
      <c r="W26" s="61">
        <v>9.121201593806276E-2</v>
      </c>
      <c r="X26" s="60">
        <v>9.4714285714285709E-2</v>
      </c>
      <c r="Y26" s="61">
        <v>9.3157769267238746E-2</v>
      </c>
      <c r="Z26" s="60" t="s">
        <v>54</v>
      </c>
      <c r="AA26" s="61">
        <v>0.09</v>
      </c>
      <c r="AB26" s="60" t="s">
        <v>54</v>
      </c>
      <c r="AC26" s="61">
        <v>0.09</v>
      </c>
      <c r="AD26" s="60" t="s">
        <v>54</v>
      </c>
      <c r="AE26" s="62">
        <v>0.09</v>
      </c>
      <c r="AF26"/>
    </row>
    <row r="27" spans="1:34" s="21" customFormat="1" ht="16.5" x14ac:dyDescent="0.25">
      <c r="A27" s="115" t="s">
        <v>34</v>
      </c>
      <c r="B27" s="107"/>
      <c r="C27" s="65"/>
      <c r="D27" s="64"/>
      <c r="E27" s="65"/>
      <c r="F27" s="64"/>
      <c r="G27" s="65"/>
      <c r="H27" s="64"/>
      <c r="I27" s="66"/>
      <c r="K27" s="116"/>
      <c r="L27" s="117"/>
      <c r="M27" s="118"/>
      <c r="N27" s="117"/>
      <c r="O27" s="118"/>
      <c r="P27" s="117"/>
      <c r="Q27" s="119"/>
      <c r="R27" s="45"/>
      <c r="S27" s="116"/>
      <c r="T27" s="117"/>
      <c r="U27" s="118"/>
      <c r="V27" s="117"/>
      <c r="W27" s="118"/>
      <c r="X27" s="117"/>
      <c r="Y27" s="118"/>
      <c r="Z27" s="117"/>
      <c r="AA27" s="118"/>
      <c r="AB27" s="117"/>
      <c r="AC27" s="118"/>
      <c r="AD27" s="117"/>
      <c r="AE27" s="118"/>
      <c r="AF27"/>
    </row>
    <row r="28" spans="1:34" s="21" customFormat="1" ht="16.5" x14ac:dyDescent="0.25">
      <c r="A28" s="120" t="s">
        <v>35</v>
      </c>
      <c r="B28" s="107">
        <v>0</v>
      </c>
      <c r="C28" s="65">
        <v>0</v>
      </c>
      <c r="D28" s="64">
        <v>0</v>
      </c>
      <c r="E28" s="65">
        <v>0</v>
      </c>
      <c r="F28" s="64" t="s">
        <v>54</v>
      </c>
      <c r="G28" s="65" t="s">
        <v>54</v>
      </c>
      <c r="H28" s="64" t="s">
        <v>54</v>
      </c>
      <c r="I28" s="66" t="s">
        <v>54</v>
      </c>
      <c r="K28" s="116"/>
      <c r="L28" s="117"/>
      <c r="M28" s="118"/>
      <c r="N28" s="117"/>
      <c r="O28" s="118"/>
      <c r="P28" s="117"/>
      <c r="Q28" s="119"/>
      <c r="R28" s="45"/>
      <c r="S28" s="116"/>
      <c r="T28" s="117"/>
      <c r="U28" s="118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/>
    </row>
    <row r="29" spans="1:34" s="21" customFormat="1" ht="16.5" x14ac:dyDescent="0.25">
      <c r="A29" s="120" t="s">
        <v>36</v>
      </c>
      <c r="B29" s="107">
        <v>0</v>
      </c>
      <c r="C29" s="65">
        <v>0</v>
      </c>
      <c r="D29" s="64">
        <v>0</v>
      </c>
      <c r="E29" s="65">
        <v>0</v>
      </c>
      <c r="F29" s="64" t="s">
        <v>54</v>
      </c>
      <c r="G29" s="65" t="s">
        <v>54</v>
      </c>
      <c r="H29" s="64" t="s">
        <v>54</v>
      </c>
      <c r="I29" s="66" t="s">
        <v>54</v>
      </c>
      <c r="K29" s="116"/>
      <c r="L29" s="117"/>
      <c r="M29" s="118"/>
      <c r="N29" s="117"/>
      <c r="O29" s="118"/>
      <c r="P29" s="117"/>
      <c r="Q29" s="119"/>
      <c r="R29" s="45"/>
      <c r="S29" s="116"/>
      <c r="T29" s="117"/>
      <c r="U29" s="118"/>
      <c r="V29" s="117"/>
      <c r="W29" s="118"/>
      <c r="X29" s="117"/>
      <c r="Y29" s="118"/>
      <c r="Z29" s="117"/>
      <c r="AA29" s="118"/>
      <c r="AB29" s="117"/>
      <c r="AC29" s="118"/>
      <c r="AD29" s="117"/>
      <c r="AE29" s="118"/>
      <c r="AF29"/>
    </row>
    <row r="30" spans="1:34" s="21" customFormat="1" ht="17.25" thickBot="1" x14ac:dyDescent="0.3">
      <c r="A30" s="121" t="s">
        <v>37</v>
      </c>
      <c r="B30" s="122">
        <v>0</v>
      </c>
      <c r="C30" s="123">
        <v>0</v>
      </c>
      <c r="D30" s="124">
        <v>0</v>
      </c>
      <c r="E30" s="123">
        <v>0</v>
      </c>
      <c r="F30" s="124" t="s">
        <v>54</v>
      </c>
      <c r="G30" s="123" t="s">
        <v>54</v>
      </c>
      <c r="H30" s="124" t="s">
        <v>54</v>
      </c>
      <c r="I30" s="125" t="s">
        <v>54</v>
      </c>
      <c r="K30" s="116"/>
      <c r="L30" s="117"/>
      <c r="M30" s="118"/>
      <c r="N30" s="117"/>
      <c r="O30" s="118"/>
      <c r="P30" s="117"/>
      <c r="Q30" s="119"/>
      <c r="R30" s="45"/>
      <c r="S30" s="116"/>
      <c r="T30" s="117"/>
      <c r="U30" s="118"/>
      <c r="V30" s="117"/>
      <c r="W30" s="118"/>
      <c r="X30" s="117"/>
      <c r="Y30" s="118"/>
      <c r="Z30" s="117"/>
      <c r="AA30" s="118"/>
      <c r="AB30" s="117"/>
      <c r="AC30" s="118"/>
      <c r="AD30" s="117"/>
      <c r="AE30" s="118"/>
      <c r="AF30"/>
    </row>
    <row r="31" spans="1:34" s="21" customFormat="1" ht="16.5" thickBot="1" x14ac:dyDescent="0.3">
      <c r="A31" s="126" t="s">
        <v>38</v>
      </c>
      <c r="B31" s="127">
        <v>0</v>
      </c>
      <c r="C31" s="128">
        <v>0</v>
      </c>
      <c r="D31" s="129">
        <v>0</v>
      </c>
      <c r="E31" s="128">
        <v>0</v>
      </c>
      <c r="F31" s="129">
        <v>0</v>
      </c>
      <c r="G31" s="128">
        <v>0</v>
      </c>
      <c r="H31" s="129">
        <v>0</v>
      </c>
      <c r="I31" s="130">
        <v>0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/>
    </row>
    <row r="32" spans="1:34" s="21" customFormat="1" ht="59.45" customHeight="1" thickBot="1" x14ac:dyDescent="0.3">
      <c r="A32" s="131"/>
      <c r="B32" s="87"/>
      <c r="C32" s="87"/>
      <c r="D32" s="87"/>
      <c r="E32" s="87"/>
      <c r="F32" s="88"/>
      <c r="G32" s="88"/>
      <c r="H32" s="88"/>
      <c r="I32" s="8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/>
    </row>
    <row r="33" spans="1:34" s="21" customFormat="1" ht="18.399999999999999" customHeight="1" thickBot="1" x14ac:dyDescent="0.3">
      <c r="A33" s="132" t="s">
        <v>39</v>
      </c>
      <c r="B33" s="133"/>
      <c r="C33" s="133"/>
      <c r="D33" s="133"/>
      <c r="E33" s="133"/>
      <c r="F33" s="133"/>
      <c r="G33" s="133"/>
      <c r="H33" s="133"/>
      <c r="I33" s="134"/>
      <c r="J33" s="15"/>
      <c r="K33" s="135" t="s">
        <v>40</v>
      </c>
      <c r="L33" s="136"/>
      <c r="M33" s="136"/>
      <c r="N33" s="136"/>
      <c r="O33" s="136"/>
      <c r="P33" s="136"/>
      <c r="Q33" s="136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8"/>
      <c r="AF33"/>
      <c r="AG33" s="132" t="s">
        <v>4</v>
      </c>
      <c r="AH33" s="134"/>
    </row>
    <row r="34" spans="1:34" s="27" customFormat="1" ht="16.5" thickBot="1" x14ac:dyDescent="0.3">
      <c r="A34" s="22" t="s">
        <v>8</v>
      </c>
      <c r="B34" s="23" t="s">
        <v>9</v>
      </c>
      <c r="C34" s="24"/>
      <c r="D34" s="23" t="s">
        <v>41</v>
      </c>
      <c r="E34" s="25"/>
      <c r="F34" s="23" t="s">
        <v>11</v>
      </c>
      <c r="G34" s="25"/>
      <c r="H34" s="23" t="s">
        <v>12</v>
      </c>
      <c r="I34" s="26"/>
      <c r="K34" s="139" t="s">
        <v>13</v>
      </c>
      <c r="L34" s="35" t="s">
        <v>45</v>
      </c>
      <c r="M34" s="35"/>
      <c r="N34" s="35" t="s">
        <v>46</v>
      </c>
      <c r="O34" s="35"/>
      <c r="P34" s="35" t="s">
        <v>47</v>
      </c>
      <c r="Q34" s="36"/>
      <c r="R34" s="45"/>
      <c r="S34" s="34" t="s">
        <v>14</v>
      </c>
      <c r="T34" s="35" t="s">
        <v>48</v>
      </c>
      <c r="U34" s="35"/>
      <c r="V34" s="35" t="s">
        <v>49</v>
      </c>
      <c r="W34" s="35"/>
      <c r="X34" s="35" t="s">
        <v>50</v>
      </c>
      <c r="Y34" s="35"/>
      <c r="Z34" s="35" t="s">
        <v>51</v>
      </c>
      <c r="AA34" s="35"/>
      <c r="AB34" s="35" t="s">
        <v>52</v>
      </c>
      <c r="AC34" s="35"/>
      <c r="AD34" s="35" t="s">
        <v>53</v>
      </c>
      <c r="AE34" s="36"/>
      <c r="AF34"/>
      <c r="AG34" s="140" t="s">
        <v>6</v>
      </c>
      <c r="AH34" s="141" t="s">
        <v>7</v>
      </c>
    </row>
    <row r="35" spans="1:34" s="21" customFormat="1" ht="16.5" thickBot="1" x14ac:dyDescent="0.3">
      <c r="A35" s="39"/>
      <c r="B35" s="142" t="s">
        <v>15</v>
      </c>
      <c r="C35" s="142" t="s">
        <v>16</v>
      </c>
      <c r="D35" s="142" t="s">
        <v>15</v>
      </c>
      <c r="E35" s="142" t="s">
        <v>16</v>
      </c>
      <c r="F35" s="142" t="s">
        <v>15</v>
      </c>
      <c r="G35" s="142" t="s">
        <v>16</v>
      </c>
      <c r="H35" s="142" t="s">
        <v>15</v>
      </c>
      <c r="I35" s="143" t="s">
        <v>16</v>
      </c>
      <c r="K35" s="46" t="s">
        <v>8</v>
      </c>
      <c r="L35" s="144" t="s">
        <v>15</v>
      </c>
      <c r="M35" s="144" t="s">
        <v>16</v>
      </c>
      <c r="N35" s="144" t="s">
        <v>15</v>
      </c>
      <c r="O35" s="144" t="s">
        <v>16</v>
      </c>
      <c r="P35" s="144" t="s">
        <v>15</v>
      </c>
      <c r="Q35" s="145" t="s">
        <v>16</v>
      </c>
      <c r="R35" s="45"/>
      <c r="S35" s="46" t="s">
        <v>8</v>
      </c>
      <c r="T35" s="47" t="s">
        <v>15</v>
      </c>
      <c r="U35" s="47" t="s">
        <v>16</v>
      </c>
      <c r="V35" s="47" t="s">
        <v>15</v>
      </c>
      <c r="W35" s="47" t="s">
        <v>16</v>
      </c>
      <c r="X35" s="47" t="s">
        <v>15</v>
      </c>
      <c r="Y35" s="47" t="s">
        <v>16</v>
      </c>
      <c r="Z35" s="47" t="s">
        <v>15</v>
      </c>
      <c r="AA35" s="47" t="s">
        <v>16</v>
      </c>
      <c r="AB35" s="47" t="s">
        <v>15</v>
      </c>
      <c r="AC35" s="47" t="s">
        <v>16</v>
      </c>
      <c r="AD35" s="47" t="s">
        <v>15</v>
      </c>
      <c r="AE35" s="48" t="s">
        <v>16</v>
      </c>
      <c r="AF35"/>
      <c r="AG35" s="37">
        <v>0</v>
      </c>
      <c r="AH35" s="38">
        <v>30</v>
      </c>
    </row>
    <row r="36" spans="1:34" s="21" customFormat="1" ht="16.5" x14ac:dyDescent="0.25">
      <c r="A36" s="50" t="s">
        <v>42</v>
      </c>
      <c r="B36" s="146">
        <v>5568624828.2099962</v>
      </c>
      <c r="C36" s="65">
        <v>8596507460.2599983</v>
      </c>
      <c r="D36" s="146">
        <v>115</v>
      </c>
      <c r="E36" s="65">
        <v>126</v>
      </c>
      <c r="F36" s="146">
        <v>31.000680455532027</v>
      </c>
      <c r="G36" s="65">
        <v>33.429266244146135</v>
      </c>
      <c r="H36" s="146">
        <v>48422824.593130402</v>
      </c>
      <c r="I36" s="66">
        <v>68226249.684603155</v>
      </c>
      <c r="K36" s="59" t="s">
        <v>42</v>
      </c>
      <c r="L36" s="60">
        <v>0.3290941929392186</v>
      </c>
      <c r="M36" s="61">
        <v>0.32968177775082436</v>
      </c>
      <c r="N36" s="60">
        <v>0.34977874129720304</v>
      </c>
      <c r="O36" s="61">
        <v>0.35944239789743632</v>
      </c>
      <c r="P36" s="60" t="s">
        <v>54</v>
      </c>
      <c r="Q36" s="62">
        <v>0.35</v>
      </c>
      <c r="R36" s="45"/>
      <c r="S36" s="105" t="s">
        <v>42</v>
      </c>
      <c r="T36" s="60">
        <v>0.32534988957962713</v>
      </c>
      <c r="U36" s="61">
        <v>0.32593904556211983</v>
      </c>
      <c r="V36" s="60">
        <v>0.34137691923085883</v>
      </c>
      <c r="W36" s="61">
        <v>0.33994504503701684</v>
      </c>
      <c r="X36" s="60">
        <v>0.34977874129720304</v>
      </c>
      <c r="Y36" s="61">
        <v>0.35243710621343771</v>
      </c>
      <c r="Z36" s="60" t="s">
        <v>54</v>
      </c>
      <c r="AA36" s="61">
        <v>0.37079957199480851</v>
      </c>
      <c r="AB36" s="60" t="s">
        <v>54</v>
      </c>
      <c r="AC36" s="61">
        <v>0.35</v>
      </c>
      <c r="AD36" s="60" t="s">
        <v>54</v>
      </c>
      <c r="AE36" s="62" t="s">
        <v>54</v>
      </c>
      <c r="AF36"/>
      <c r="AG36" s="49">
        <v>31</v>
      </c>
      <c r="AH36" s="38">
        <v>60</v>
      </c>
    </row>
    <row r="37" spans="1:34" s="21" customFormat="1" ht="16.5" x14ac:dyDescent="0.25">
      <c r="A37" s="63" t="s">
        <v>43</v>
      </c>
      <c r="B37" s="146">
        <v>576844.48</v>
      </c>
      <c r="C37" s="65">
        <v>693380.98999999987</v>
      </c>
      <c r="D37" s="146">
        <v>8</v>
      </c>
      <c r="E37" s="65">
        <v>15</v>
      </c>
      <c r="F37" s="146">
        <v>43.084739963187303</v>
      </c>
      <c r="G37" s="65">
        <v>60.480125104093219</v>
      </c>
      <c r="H37" s="146">
        <v>72105.56</v>
      </c>
      <c r="I37" s="66">
        <v>46225.399333333327</v>
      </c>
      <c r="K37" s="147" t="s">
        <v>43</v>
      </c>
      <c r="L37" s="60">
        <v>0.13435290355473764</v>
      </c>
      <c r="M37" s="61">
        <v>9.9006105126283148E-2</v>
      </c>
      <c r="N37" s="60">
        <v>0.08</v>
      </c>
      <c r="O37" s="61">
        <v>7.5252177751030949E-2</v>
      </c>
      <c r="P37" s="60" t="s">
        <v>54</v>
      </c>
      <c r="Q37" s="62">
        <v>0.18</v>
      </c>
      <c r="R37" s="45"/>
      <c r="S37" s="111" t="s">
        <v>43</v>
      </c>
      <c r="T37" s="60">
        <v>0.15</v>
      </c>
      <c r="U37" s="61">
        <v>0.14643520062348728</v>
      </c>
      <c r="V37" s="60">
        <v>9.9177017069908405E-2</v>
      </c>
      <c r="W37" s="61">
        <v>9.0798934628863112E-2</v>
      </c>
      <c r="X37" s="60">
        <v>0.08</v>
      </c>
      <c r="Y37" s="61" t="s">
        <v>54</v>
      </c>
      <c r="Z37" s="60" t="s">
        <v>54</v>
      </c>
      <c r="AA37" s="61">
        <v>7.5252177751030949E-2</v>
      </c>
      <c r="AB37" s="60" t="s">
        <v>54</v>
      </c>
      <c r="AC37" s="61">
        <v>0.18</v>
      </c>
      <c r="AD37" s="60" t="s">
        <v>54</v>
      </c>
      <c r="AE37" s="62" t="s">
        <v>54</v>
      </c>
      <c r="AF37"/>
      <c r="AG37" s="49">
        <v>61</v>
      </c>
      <c r="AH37" s="38">
        <v>90</v>
      </c>
    </row>
    <row r="38" spans="1:34" s="21" customFormat="1" ht="17.25" thickBot="1" x14ac:dyDescent="0.3">
      <c r="A38" s="70" t="s">
        <v>44</v>
      </c>
      <c r="B38" s="148">
        <v>0</v>
      </c>
      <c r="C38" s="72">
        <v>0</v>
      </c>
      <c r="D38" s="148">
        <v>0</v>
      </c>
      <c r="E38" s="72">
        <v>0</v>
      </c>
      <c r="F38" s="148" t="s">
        <v>54</v>
      </c>
      <c r="G38" s="72" t="s">
        <v>54</v>
      </c>
      <c r="H38" s="148" t="s">
        <v>54</v>
      </c>
      <c r="I38" s="73" t="s">
        <v>54</v>
      </c>
      <c r="K38" s="74" t="s">
        <v>44</v>
      </c>
      <c r="L38" s="149" t="s">
        <v>54</v>
      </c>
      <c r="M38" s="150" t="s">
        <v>54</v>
      </c>
      <c r="N38" s="149" t="s">
        <v>54</v>
      </c>
      <c r="O38" s="150" t="s">
        <v>54</v>
      </c>
      <c r="P38" s="149" t="s">
        <v>54</v>
      </c>
      <c r="Q38" s="151" t="s">
        <v>54</v>
      </c>
      <c r="R38" s="152"/>
      <c r="S38" s="153" t="s">
        <v>44</v>
      </c>
      <c r="T38" s="149" t="s">
        <v>54</v>
      </c>
      <c r="U38" s="150" t="s">
        <v>54</v>
      </c>
      <c r="V38" s="149" t="s">
        <v>54</v>
      </c>
      <c r="W38" s="150" t="s">
        <v>54</v>
      </c>
      <c r="X38" s="149" t="s">
        <v>54</v>
      </c>
      <c r="Y38" s="150" t="s">
        <v>54</v>
      </c>
      <c r="Z38" s="149" t="s">
        <v>54</v>
      </c>
      <c r="AA38" s="150" t="s">
        <v>54</v>
      </c>
      <c r="AB38" s="149" t="s">
        <v>54</v>
      </c>
      <c r="AC38" s="150" t="s">
        <v>54</v>
      </c>
      <c r="AD38" s="149" t="s">
        <v>54</v>
      </c>
      <c r="AE38" s="151" t="s">
        <v>54</v>
      </c>
      <c r="AF38"/>
      <c r="AG38" s="49">
        <v>91</v>
      </c>
      <c r="AH38" s="38">
        <v>120</v>
      </c>
    </row>
    <row r="39" spans="1:34" s="21" customFormat="1" x14ac:dyDescent="0.25">
      <c r="A39" s="86"/>
      <c r="B39" s="87"/>
      <c r="C39" s="87"/>
      <c r="D39" s="87"/>
      <c r="E39" s="87"/>
      <c r="F39" s="88"/>
      <c r="G39" s="88"/>
      <c r="H39" s="88"/>
      <c r="I39" s="88"/>
      <c r="K39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/>
      <c r="AF39"/>
      <c r="AG39" s="49">
        <v>121</v>
      </c>
      <c r="AH39" s="38">
        <v>180</v>
      </c>
    </row>
    <row r="40" spans="1:34" ht="15.75" thickBot="1" x14ac:dyDescent="0.3"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G40" s="68">
        <v>181</v>
      </c>
      <c r="AH40" s="69">
        <v>365</v>
      </c>
    </row>
  </sheetData>
  <mergeCells count="53">
    <mergeCell ref="Z34:AA34"/>
    <mergeCell ref="AB34:AC34"/>
    <mergeCell ref="AD34:AE34"/>
    <mergeCell ref="L34:M34"/>
    <mergeCell ref="N34:O34"/>
    <mergeCell ref="P34:Q34"/>
    <mergeCell ref="T34:U34"/>
    <mergeCell ref="V34:W34"/>
    <mergeCell ref="X34:Y34"/>
    <mergeCell ref="AB16:AC16"/>
    <mergeCell ref="AD16:AE16"/>
    <mergeCell ref="A33:I33"/>
    <mergeCell ref="K33:AE33"/>
    <mergeCell ref="AG33:AH33"/>
    <mergeCell ref="A34:A35"/>
    <mergeCell ref="B34:C34"/>
    <mergeCell ref="D34:E34"/>
    <mergeCell ref="F34:G34"/>
    <mergeCell ref="H34:I34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2">
    <cfRule type="containsErrors" dxfId="0" priority="1">
      <formula>ISERROR(A28)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BB42D011-1669-423A-9457-2F08D5772178}"/>
</file>

<file path=customXml/itemProps2.xml><?xml version="1.0" encoding="utf-8"?>
<ds:datastoreItem xmlns:ds="http://schemas.openxmlformats.org/officeDocument/2006/customXml" ds:itemID="{1C346827-1223-4264-AD75-41A84AA8F4ED}"/>
</file>

<file path=customXml/itemProps3.xml><?xml version="1.0" encoding="utf-8"?>
<ds:datastoreItem xmlns:ds="http://schemas.openxmlformats.org/officeDocument/2006/customXml" ds:itemID="{A372E2FD-0CE7-4FBB-BD2F-8162AB8116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2025-07-28T20:16:50Z</dcterms:created>
  <dcterms:modified xsi:type="dcterms:W3CDTF">2025-07-28T20:17:02Z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