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8-2025/"/>
    </mc:Choice>
  </mc:AlternateContent>
  <xr:revisionPtr revIDLastSave="0" documentId="8_{A4DD6349-B26B-4919-A21F-E697B84C1D21}" xr6:coauthVersionLast="47" xr6:coauthVersionMax="47" xr10:uidLastSave="{00000000-0000-0000-0000-000000000000}"/>
  <bookViews>
    <workbookView xWindow="28680" yWindow="-105" windowWidth="29040" windowHeight="15720" xr2:uid="{D135DE60-3100-4348-B012-6A59EAEDA4DA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<sst xmlns="http://schemas.openxmlformats.org/spreadsheetml/2006/main" count="374" uniqueCount="63">
  <si>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</si>
  <si>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</si>
  <si>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</si>
  <si>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</si>
  <si>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</si>
  <si>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</si>
  <si>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</si>
  <si>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</si>
  <si>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</si>
  <si>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</si>
  <si>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</si>
  <si>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</si>
  <si>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</si>
  <si>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</si>
  <si>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</si>
  <si>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</si>
  <si>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</si>
  <si>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</si>
  <si>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</si>
  <si>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</si>
  <si>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</si>
  <si>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</si>
  <si>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</si>
  <si>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</si>
  <si>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</si>
  <si>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</si>
  <si>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</si>
  <si>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</si>
  <si>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</si>
  <si>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</si>
  <si>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</si>
  <si>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</si>
  <si>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</si>
  <si>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</si>
  <si>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</si>
  <si>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</si>
  <si>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</si>
  <si>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</si>
  <si>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TOTAL Pagare Vista (No Gara)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</si>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</sst>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40" xfId="0" applyFont="1" applyFill="1" applyBorder="1"/>
    <xf numFmtId="0" fontId="5" fillId="7" borderId="41" xfId="0" applyFont="1" applyFill="1" applyBorder="1" applyAlignment="1">
      <alignment horizontal="left" vertical="center"/>
    </xf>
    <xf numFmtId="164" fontId="5" fillId="3" borderId="42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40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2" xfId="0" applyFont="1" applyBorder="1"/>
    <xf numFmtId="0" fontId="5" fillId="7" borderId="43" xfId="0" applyFont="1" applyFill="1" applyBorder="1" applyAlignment="1">
      <alignment horizontal="left" vertical="center"/>
    </xf>
    <xf numFmtId="0" fontId="5" fillId="7" borderId="44" xfId="0" applyFont="1" applyFill="1" applyBorder="1" applyAlignment="1">
      <alignment horizontal="lef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4" xfId="0" applyFont="1" applyFill="1" applyBorder="1" applyAlignment="1">
      <alignment horizontal="left" vertical="center"/>
    </xf>
    <xf numFmtId="0" fontId="8" fillId="7" borderId="45" xfId="0" applyFont="1" applyFill="1" applyBorder="1" applyAlignment="1">
      <alignment horizontal="left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47" xfId="1" applyNumberFormat="1" applyFont="1" applyFill="1" applyBorder="1" applyAlignment="1">
      <alignment horizontal="center" vertical="center"/>
    </xf>
    <xf numFmtId="164" fontId="5" fillId="3" borderId="27" xfId="1" applyNumberFormat="1" applyFont="1" applyFill="1" applyBorder="1" applyAlignment="1">
      <alignment horizontal="center" vertical="center"/>
    </xf>
    <xf numFmtId="164" fontId="8" fillId="7" borderId="28" xfId="1" applyNumberFormat="1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left" vertical="center"/>
    </xf>
    <xf numFmtId="164" fontId="5" fillId="3" borderId="12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8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9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99AE4-4E5D-4C82-8739-59813223F656}">
  <dimension ref="A1:AJ40"/>
  <sheetViews>
    <sheetView showGridLines="0" tabSelected="1" zoomScale="85" zoomScaleNormal="85" workbookViewId="0">
      <selection activeCell="G19" sqref="G19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45887</v>
      </c>
      <c r="B3" s="8">
        <v>45891</v>
      </c>
      <c r="C3" s="8">
        <v>45880</v>
      </c>
      <c r="D3" s="9">
        <v>45884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45</v>
      </c>
      <c r="M6" s="30"/>
      <c r="N6" s="29" t="s">
        <v>46</v>
      </c>
      <c r="O6" s="30"/>
      <c r="P6" s="31" t="s">
        <v>47</v>
      </c>
      <c r="Q6" s="32"/>
      <c r="R6" s="33"/>
      <c r="S6" s="34" t="s">
        <v>14</v>
      </c>
      <c r="T6" s="35" t="s">
        <v>48</v>
      </c>
      <c r="U6" s="35"/>
      <c r="V6" s="35" t="s">
        <v>49</v>
      </c>
      <c r="W6" s="35"/>
      <c r="X6" s="35" t="s">
        <v>50</v>
      </c>
      <c r="Y6" s="35"/>
      <c r="Z6" s="35" t="s">
        <v>51</v>
      </c>
      <c r="AA6" s="35"/>
      <c r="AB6" s="35" t="s">
        <v>52</v>
      </c>
      <c r="AC6" s="35"/>
      <c r="AD6" s="35" t="s">
        <v>53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46592262167.140083</v>
      </c>
      <c r="C8" s="52">
        <v>34574636979.109978</v>
      </c>
      <c r="D8" s="51">
        <v>4573</v>
      </c>
      <c r="E8" s="52">
        <v>3055</v>
      </c>
      <c r="F8" s="51">
        <v>75.153870913117601</v>
      </c>
      <c r="G8" s="52">
        <v>83.913448728381951</v>
      </c>
      <c r="H8" s="51">
        <v>10188555.033269206</v>
      </c>
      <c r="I8" s="53">
        <v>11317393.446517177</v>
      </c>
      <c r="K8" s="54" t="s">
        <v>17</v>
      </c>
      <c r="L8" s="55">
        <v>0.48709919175669703</v>
      </c>
      <c r="M8" s="56">
        <v>0.44275323986956067</v>
      </c>
      <c r="N8" s="55">
        <v>0.49265821177212721</v>
      </c>
      <c r="O8" s="56">
        <v>0.45449951204439365</v>
      </c>
      <c r="P8" s="55">
        <v>0.50610644579816066</v>
      </c>
      <c r="Q8" s="57">
        <v>0.46392241250175847</v>
      </c>
      <c r="R8" s="58"/>
      <c r="S8" s="59" t="s">
        <v>17</v>
      </c>
      <c r="T8" s="60">
        <v>0.48629502204835484</v>
      </c>
      <c r="U8" s="61">
        <v>0.43330693008846066</v>
      </c>
      <c r="V8" s="60">
        <v>0.48739887513865682</v>
      </c>
      <c r="W8" s="61">
        <v>0.44718836551737928</v>
      </c>
      <c r="X8" s="60">
        <v>0.49116679485185161</v>
      </c>
      <c r="Y8" s="61">
        <v>0.45459959104923653</v>
      </c>
      <c r="Z8" s="60">
        <v>0.49463637368414576</v>
      </c>
      <c r="AA8" s="61">
        <v>0.4543057512750619</v>
      </c>
      <c r="AB8" s="60">
        <v>0.50630287996380108</v>
      </c>
      <c r="AC8" s="61">
        <v>0.45761904200147546</v>
      </c>
      <c r="AD8" s="60">
        <v>0.50572181747021672</v>
      </c>
      <c r="AE8" s="62">
        <v>0.48250004786370987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113705700076.42984</v>
      </c>
      <c r="C9" s="65">
        <v>68896667210.940002</v>
      </c>
      <c r="D9" s="64">
        <v>2692</v>
      </c>
      <c r="E9" s="65">
        <v>1631</v>
      </c>
      <c r="F9" s="64">
        <v>43.899657347398616</v>
      </c>
      <c r="G9" s="65">
        <v>38.978786746772286</v>
      </c>
      <c r="H9" s="64">
        <v>42238372.985300831</v>
      </c>
      <c r="I9" s="66">
        <v>42241978.670104235</v>
      </c>
      <c r="K9" s="59" t="s">
        <v>18</v>
      </c>
      <c r="L9" s="60">
        <v>0.54711198922614623</v>
      </c>
      <c r="M9" s="61">
        <v>0.4986614664128155</v>
      </c>
      <c r="N9" s="60">
        <v>0.79825349975095516</v>
      </c>
      <c r="O9" s="61">
        <v>0.50395199905968058</v>
      </c>
      <c r="P9" s="60">
        <v>0.57544237893565764</v>
      </c>
      <c r="Q9" s="62">
        <v>0.5156284815162322</v>
      </c>
      <c r="R9" s="58"/>
      <c r="S9" s="67" t="s">
        <v>18</v>
      </c>
      <c r="T9" s="60">
        <v>0.53568849457417989</v>
      </c>
      <c r="U9" s="61">
        <v>0.48957742365209633</v>
      </c>
      <c r="V9" s="60">
        <v>0.56645181918189302</v>
      </c>
      <c r="W9" s="61">
        <v>0.51959029943298274</v>
      </c>
      <c r="X9" s="60">
        <v>0.77641870093847876</v>
      </c>
      <c r="Y9" s="61">
        <v>0.50097127032188116</v>
      </c>
      <c r="Z9" s="60">
        <v>0.83972228582342623</v>
      </c>
      <c r="AA9" s="61">
        <v>0.5178716964353075</v>
      </c>
      <c r="AB9" s="60">
        <v>0.60441621521007793</v>
      </c>
      <c r="AC9" s="61">
        <v>0.51846795209438712</v>
      </c>
      <c r="AD9" s="60">
        <v>0.47523244240512974</v>
      </c>
      <c r="AE9" s="62">
        <v>0.46777420169127859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7456302243.4500008</v>
      </c>
      <c r="C10" s="65">
        <v>2689244426.6399984</v>
      </c>
      <c r="D10" s="64">
        <v>214</v>
      </c>
      <c r="E10" s="65">
        <v>203</v>
      </c>
      <c r="F10" s="64">
        <v>40.599280126229488</v>
      </c>
      <c r="G10" s="65">
        <v>50.928521017477735</v>
      </c>
      <c r="H10" s="64">
        <v>34842533.847897202</v>
      </c>
      <c r="I10" s="66">
        <v>13247509.490837431</v>
      </c>
      <c r="K10" s="59" t="s">
        <v>19</v>
      </c>
      <c r="L10" s="60">
        <v>0.45343299604776499</v>
      </c>
      <c r="M10" s="61">
        <v>0.45911332791330361</v>
      </c>
      <c r="N10" s="60">
        <v>0.46786740314029646</v>
      </c>
      <c r="O10" s="61">
        <v>0.43519600879157833</v>
      </c>
      <c r="P10" s="60">
        <v>0.49727272727272726</v>
      </c>
      <c r="Q10" s="62">
        <v>0.46842953996627307</v>
      </c>
      <c r="R10" s="58"/>
      <c r="S10" s="67" t="s">
        <v>19</v>
      </c>
      <c r="T10" s="60">
        <v>0.45218083400480535</v>
      </c>
      <c r="U10" s="61">
        <v>0.50416192899875523</v>
      </c>
      <c r="V10" s="60">
        <v>0.4550371606309902</v>
      </c>
      <c r="W10" s="61">
        <v>0.43967992525794453</v>
      </c>
      <c r="X10" s="60">
        <v>0.46590999332773803</v>
      </c>
      <c r="Y10" s="61">
        <v>0.4336668827806468</v>
      </c>
      <c r="Z10" s="60">
        <v>0.4722259028960466</v>
      </c>
      <c r="AA10" s="61">
        <v>0.46014803154999789</v>
      </c>
      <c r="AB10" s="60">
        <v>0.49727272727272726</v>
      </c>
      <c r="AC10" s="61">
        <v>0.46842953996627307</v>
      </c>
      <c r="AD10" s="60" t="s">
        <v>54</v>
      </c>
      <c r="AE10" s="62" t="s">
        <v>54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54</v>
      </c>
      <c r="G11" s="65" t="s">
        <v>54</v>
      </c>
      <c r="H11" s="64" t="s">
        <v>54</v>
      </c>
      <c r="I11" s="66" t="s">
        <v>54</v>
      </c>
      <c r="K11" s="59" t="s">
        <v>20</v>
      </c>
      <c r="L11" s="60" t="s">
        <v>54</v>
      </c>
      <c r="M11" s="61" t="s">
        <v>54</v>
      </c>
      <c r="N11" s="60" t="s">
        <v>54</v>
      </c>
      <c r="O11" s="61" t="s">
        <v>54</v>
      </c>
      <c r="P11" s="60" t="s">
        <v>54</v>
      </c>
      <c r="Q11" s="62" t="s">
        <v>54</v>
      </c>
      <c r="R11" s="58"/>
      <c r="S11" s="67" t="s">
        <v>20</v>
      </c>
      <c r="T11" s="60" t="s">
        <v>54</v>
      </c>
      <c r="U11" s="61" t="s">
        <v>54</v>
      </c>
      <c r="V11" s="60" t="s">
        <v>54</v>
      </c>
      <c r="W11" s="61" t="s">
        <v>54</v>
      </c>
      <c r="X11" s="60" t="s">
        <v>54</v>
      </c>
      <c r="Y11" s="61" t="s">
        <v>54</v>
      </c>
      <c r="Z11" s="60" t="s">
        <v>54</v>
      </c>
      <c r="AA11" s="61" t="s">
        <v>54</v>
      </c>
      <c r="AB11" s="60" t="s">
        <v>54</v>
      </c>
      <c r="AC11" s="61" t="s">
        <v>54</v>
      </c>
      <c r="AD11" s="60" t="s">
        <v>54</v>
      </c>
      <c r="AE11" s="62" t="s">
        <v>54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54</v>
      </c>
      <c r="G12" s="72" t="s">
        <v>54</v>
      </c>
      <c r="H12" s="71" t="s">
        <v>54</v>
      </c>
      <c r="I12" s="73" t="s">
        <v>54</v>
      </c>
      <c r="K12" s="74" t="s">
        <v>21</v>
      </c>
      <c r="L12" s="75" t="s">
        <v>54</v>
      </c>
      <c r="M12" s="76" t="s">
        <v>54</v>
      </c>
      <c r="N12" s="75" t="s">
        <v>54</v>
      </c>
      <c r="O12" s="76" t="s">
        <v>54</v>
      </c>
      <c r="P12" s="75" t="s">
        <v>54</v>
      </c>
      <c r="Q12" s="77" t="s">
        <v>54</v>
      </c>
      <c r="R12" s="78"/>
      <c r="S12" s="79" t="s">
        <v>21</v>
      </c>
      <c r="T12" s="75" t="s">
        <v>54</v>
      </c>
      <c r="U12" s="76" t="s">
        <v>54</v>
      </c>
      <c r="V12" s="75" t="s">
        <v>54</v>
      </c>
      <c r="W12" s="76" t="s">
        <v>54</v>
      </c>
      <c r="X12" s="75" t="s">
        <v>54</v>
      </c>
      <c r="Y12" s="76" t="s">
        <v>54</v>
      </c>
      <c r="Z12" s="75" t="s">
        <v>54</v>
      </c>
      <c r="AA12" s="76" t="s">
        <v>54</v>
      </c>
      <c r="AB12" s="75" t="s">
        <v>54</v>
      </c>
      <c r="AC12" s="76" t="s">
        <v>54</v>
      </c>
      <c r="AD12" s="75" t="s">
        <v>54</v>
      </c>
      <c r="AE12" s="77" t="s">
        <v>54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167754264487.01993</v>
      </c>
      <c r="C13" s="81">
        <v>106160548616.68999</v>
      </c>
      <c r="D13" s="81">
        <v>7479</v>
      </c>
      <c r="E13" s="82">
        <v>4889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55</v>
      </c>
      <c r="M16" s="30"/>
      <c r="N16" s="29" t="s">
        <v>56</v>
      </c>
      <c r="O16" s="30"/>
      <c r="P16" s="29" t="s">
        <v>57</v>
      </c>
      <c r="Q16" s="98"/>
      <c r="R16" s="45"/>
      <c r="S16" s="34" t="s">
        <v>14</v>
      </c>
      <c r="T16" s="35" t="s">
        <v>58</v>
      </c>
      <c r="U16" s="35"/>
      <c r="V16" s="35" t="s">
        <v>53</v>
      </c>
      <c r="W16" s="35"/>
      <c r="X16" s="35" t="s">
        <v>59</v>
      </c>
      <c r="Y16" s="35"/>
      <c r="Z16" s="35" t="s">
        <v>60</v>
      </c>
      <c r="AA16" s="35"/>
      <c r="AB16" s="35" t="s">
        <v>61</v>
      </c>
      <c r="AC16" s="35"/>
      <c r="AD16" s="35" t="s">
        <v>62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101" t="s">
        <v>25</v>
      </c>
      <c r="B18" s="102">
        <v>2475000000</v>
      </c>
      <c r="C18" s="52">
        <v>525000000</v>
      </c>
      <c r="D18" s="51">
        <v>10</v>
      </c>
      <c r="E18" s="52">
        <v>21</v>
      </c>
      <c r="F18" s="51">
        <v>71.454545454545453</v>
      </c>
      <c r="G18" s="52">
        <v>46.093333333333334</v>
      </c>
      <c r="H18" s="51">
        <v>247500000</v>
      </c>
      <c r="I18" s="53">
        <v>25000000</v>
      </c>
      <c r="K18" s="103" t="s">
        <v>25</v>
      </c>
      <c r="L18" s="104">
        <v>0.48590909090909096</v>
      </c>
      <c r="M18" s="56">
        <v>0.45104761904761909</v>
      </c>
      <c r="N18" s="55" t="s">
        <v>54</v>
      </c>
      <c r="O18" s="56" t="s">
        <v>54</v>
      </c>
      <c r="P18" s="55" t="s">
        <v>54</v>
      </c>
      <c r="Q18" s="57" t="s">
        <v>54</v>
      </c>
      <c r="R18" s="45"/>
      <c r="S18" s="105" t="s">
        <v>25</v>
      </c>
      <c r="T18" s="60">
        <v>0.48590909090909096</v>
      </c>
      <c r="U18" s="61">
        <v>0.44983967935871744</v>
      </c>
      <c r="V18" s="60" t="s">
        <v>54</v>
      </c>
      <c r="W18" s="61">
        <v>0.47423076923076918</v>
      </c>
      <c r="X18" s="60" t="s">
        <v>54</v>
      </c>
      <c r="Y18" s="61" t="s">
        <v>54</v>
      </c>
      <c r="Z18" s="60" t="s">
        <v>54</v>
      </c>
      <c r="AA18" s="61" t="s">
        <v>54</v>
      </c>
      <c r="AB18" s="60" t="s">
        <v>54</v>
      </c>
      <c r="AC18" s="61" t="s">
        <v>54</v>
      </c>
      <c r="AD18" s="60" t="s">
        <v>54</v>
      </c>
      <c r="AE18" s="62" t="s">
        <v>54</v>
      </c>
      <c r="AF18"/>
      <c r="AG18" s="49">
        <v>181</v>
      </c>
      <c r="AH18" s="38">
        <v>365</v>
      </c>
    </row>
    <row r="19" spans="1:34" s="21" customFormat="1" ht="16.5" x14ac:dyDescent="0.25">
      <c r="A19" s="106" t="s">
        <v>26</v>
      </c>
      <c r="B19" s="107">
        <v>129499581979.07004</v>
      </c>
      <c r="C19" s="65">
        <v>163590855467.11993</v>
      </c>
      <c r="D19" s="64">
        <v>429</v>
      </c>
      <c r="E19" s="65">
        <v>290</v>
      </c>
      <c r="F19" s="64">
        <v>102.22615598493</v>
      </c>
      <c r="G19" s="65">
        <v>71.794448036422267</v>
      </c>
      <c r="H19" s="64">
        <v>301863827.45703971</v>
      </c>
      <c r="I19" s="66">
        <v>564106398.1624825</v>
      </c>
      <c r="K19" s="105" t="s">
        <v>26</v>
      </c>
      <c r="L19" s="108">
        <v>0.49081354641564245</v>
      </c>
      <c r="M19" s="61">
        <v>0.43757739331643003</v>
      </c>
      <c r="N19" s="60">
        <v>0.48760000000000014</v>
      </c>
      <c r="O19" s="61">
        <v>0.25309272173714936</v>
      </c>
      <c r="P19" s="60">
        <v>0.55517793804681959</v>
      </c>
      <c r="Q19" s="62">
        <v>0.47499999999999998</v>
      </c>
      <c r="R19" s="45"/>
      <c r="S19" s="109" t="s">
        <v>26</v>
      </c>
      <c r="T19" s="60">
        <v>0.49087103548225786</v>
      </c>
      <c r="U19" s="61">
        <v>0.45006074947772379</v>
      </c>
      <c r="V19" s="60">
        <v>0.48852532346777022</v>
      </c>
      <c r="W19" s="61">
        <v>0.30188789345476535</v>
      </c>
      <c r="X19" s="60">
        <v>0.48760000000000014</v>
      </c>
      <c r="Y19" s="61">
        <v>0.25141640209274246</v>
      </c>
      <c r="Z19" s="60" t="s">
        <v>54</v>
      </c>
      <c r="AA19" s="61">
        <v>0.47499999999999998</v>
      </c>
      <c r="AB19" s="60">
        <v>0.70002670039347947</v>
      </c>
      <c r="AC19" s="61">
        <v>0.47499999999999998</v>
      </c>
      <c r="AD19" s="60">
        <v>0.45</v>
      </c>
      <c r="AE19" s="62" t="s">
        <v>54</v>
      </c>
      <c r="AF19"/>
      <c r="AG19" s="49">
        <v>366</v>
      </c>
      <c r="AH19" s="38">
        <v>545</v>
      </c>
    </row>
    <row r="20" spans="1:34" s="21" customFormat="1" ht="16.5" x14ac:dyDescent="0.25">
      <c r="A20" s="106" t="s">
        <v>27</v>
      </c>
      <c r="B20" s="107">
        <v>10000000</v>
      </c>
      <c r="C20" s="65">
        <v>780000000</v>
      </c>
      <c r="D20" s="64">
        <v>1</v>
      </c>
      <c r="E20" s="65">
        <v>6</v>
      </c>
      <c r="F20" s="64">
        <v>117</v>
      </c>
      <c r="G20" s="65">
        <v>39.737820512820512</v>
      </c>
      <c r="H20" s="64">
        <v>10000000</v>
      </c>
      <c r="I20" s="66">
        <v>130000000</v>
      </c>
      <c r="K20" s="110" t="s">
        <v>27</v>
      </c>
      <c r="L20" s="108">
        <v>0.5</v>
      </c>
      <c r="M20" s="61">
        <v>0.42857051282051278</v>
      </c>
      <c r="N20" s="60" t="s">
        <v>54</v>
      </c>
      <c r="O20" s="61" t="s">
        <v>54</v>
      </c>
      <c r="P20" s="60" t="s">
        <v>54</v>
      </c>
      <c r="Q20" s="62" t="s">
        <v>54</v>
      </c>
      <c r="R20" s="45"/>
      <c r="S20" s="111" t="s">
        <v>27</v>
      </c>
      <c r="T20" s="60">
        <v>0.5</v>
      </c>
      <c r="U20" s="61">
        <v>0.42739617666446933</v>
      </c>
      <c r="V20" s="60" t="s">
        <v>54</v>
      </c>
      <c r="W20" s="61">
        <v>0.47</v>
      </c>
      <c r="X20" s="60" t="s">
        <v>54</v>
      </c>
      <c r="Y20" s="61" t="s">
        <v>54</v>
      </c>
      <c r="Z20" s="60" t="s">
        <v>54</v>
      </c>
      <c r="AA20" s="61" t="s">
        <v>54</v>
      </c>
      <c r="AB20" s="60" t="s">
        <v>54</v>
      </c>
      <c r="AC20" s="61" t="s">
        <v>54</v>
      </c>
      <c r="AD20" s="60" t="s">
        <v>54</v>
      </c>
      <c r="AE20" s="62" t="s">
        <v>54</v>
      </c>
      <c r="AF20"/>
      <c r="AG20" s="49">
        <v>546</v>
      </c>
      <c r="AH20" s="38">
        <v>730</v>
      </c>
    </row>
    <row r="21" spans="1:34" s="21" customFormat="1" ht="16.5" x14ac:dyDescent="0.25">
      <c r="A21" s="106" t="s">
        <v>28</v>
      </c>
      <c r="B21" s="107">
        <v>1517844</v>
      </c>
      <c r="C21" s="65">
        <v>240352</v>
      </c>
      <c r="D21" s="64">
        <v>32</v>
      </c>
      <c r="E21" s="65">
        <v>11</v>
      </c>
      <c r="F21" s="64">
        <v>294.57267742930105</v>
      </c>
      <c r="G21" s="65">
        <v>255.65195213686593</v>
      </c>
      <c r="H21" s="64">
        <v>47432.625</v>
      </c>
      <c r="I21" s="66">
        <v>21850.18181818182</v>
      </c>
      <c r="K21" s="105" t="s">
        <v>28</v>
      </c>
      <c r="L21" s="108">
        <v>0.11004446653907671</v>
      </c>
      <c r="M21" s="61">
        <v>0.11334309679137265</v>
      </c>
      <c r="N21" s="60">
        <v>8.3400000000000002E-2</v>
      </c>
      <c r="O21" s="61" t="s">
        <v>54</v>
      </c>
      <c r="P21" s="60" t="s">
        <v>54</v>
      </c>
      <c r="Q21" s="62" t="s">
        <v>54</v>
      </c>
      <c r="R21" s="45"/>
      <c r="S21" s="109" t="s">
        <v>28</v>
      </c>
      <c r="T21" s="60">
        <v>0.10937539104463516</v>
      </c>
      <c r="U21" s="61">
        <v>0.1187707890305213</v>
      </c>
      <c r="V21" s="60">
        <v>0.11037834605777841</v>
      </c>
      <c r="W21" s="61">
        <v>0.11056597840237989</v>
      </c>
      <c r="X21" s="60">
        <v>8.3400000000000002E-2</v>
      </c>
      <c r="Y21" s="61" t="s">
        <v>54</v>
      </c>
      <c r="Z21" s="60" t="s">
        <v>54</v>
      </c>
      <c r="AA21" s="61" t="s">
        <v>54</v>
      </c>
      <c r="AB21" s="60" t="s">
        <v>54</v>
      </c>
      <c r="AC21" s="61" t="s">
        <v>54</v>
      </c>
      <c r="AD21" s="60" t="s">
        <v>54</v>
      </c>
      <c r="AE21" s="62" t="s">
        <v>54</v>
      </c>
      <c r="AF21"/>
      <c r="AG21" s="49">
        <v>731</v>
      </c>
      <c r="AH21" s="38">
        <v>910</v>
      </c>
    </row>
    <row r="22" spans="1:34" s="21" customFormat="1" ht="17.25" thickBot="1" x14ac:dyDescent="0.3">
      <c r="A22" s="106" t="s">
        <v>29</v>
      </c>
      <c r="B22" s="107">
        <v>3775270</v>
      </c>
      <c r="C22" s="65">
        <v>2386363.5</v>
      </c>
      <c r="D22" s="64">
        <v>51</v>
      </c>
      <c r="E22" s="65">
        <v>27</v>
      </c>
      <c r="F22" s="64">
        <v>248.45275967016929</v>
      </c>
      <c r="G22" s="65">
        <v>140.18141605836661</v>
      </c>
      <c r="H22" s="64">
        <v>74024.901960784307</v>
      </c>
      <c r="I22" s="66">
        <v>88383.833333333328</v>
      </c>
      <c r="K22" s="110" t="s">
        <v>29</v>
      </c>
      <c r="L22" s="108">
        <v>9.4513203069844606E-2</v>
      </c>
      <c r="M22" s="61">
        <v>5.6166571611202649E-2</v>
      </c>
      <c r="N22" s="60">
        <v>8.5000000000000006E-2</v>
      </c>
      <c r="O22" s="61">
        <v>0.10000000000000002</v>
      </c>
      <c r="P22" s="60" t="s">
        <v>54</v>
      </c>
      <c r="Q22" s="62" t="s">
        <v>54</v>
      </c>
      <c r="R22" s="45"/>
      <c r="S22" s="111" t="s">
        <v>29</v>
      </c>
      <c r="T22" s="60">
        <v>0.10743842364532019</v>
      </c>
      <c r="U22" s="61">
        <v>3.3997098917553113E-2</v>
      </c>
      <c r="V22" s="60">
        <v>8.9672689436845782E-2</v>
      </c>
      <c r="W22" s="61">
        <v>0.10251921208203289</v>
      </c>
      <c r="X22" s="60">
        <v>8.5000000000000006E-2</v>
      </c>
      <c r="Y22" s="61">
        <v>0.10000000000000002</v>
      </c>
      <c r="Z22" s="60" t="s">
        <v>54</v>
      </c>
      <c r="AA22" s="61" t="s">
        <v>54</v>
      </c>
      <c r="AB22" s="60" t="s">
        <v>54</v>
      </c>
      <c r="AC22" s="61" t="s">
        <v>54</v>
      </c>
      <c r="AD22" s="60" t="s">
        <v>54</v>
      </c>
      <c r="AE22" s="62" t="s">
        <v>54</v>
      </c>
      <c r="AF22"/>
      <c r="AG22" s="68">
        <v>911</v>
      </c>
      <c r="AH22" s="69">
        <v>1095</v>
      </c>
    </row>
    <row r="23" spans="1:34" s="21" customFormat="1" ht="16.5" x14ac:dyDescent="0.25">
      <c r="A23" s="106" t="s">
        <v>30</v>
      </c>
      <c r="B23" s="107">
        <v>13198970.890000001</v>
      </c>
      <c r="C23" s="65">
        <v>18707755.740000002</v>
      </c>
      <c r="D23" s="64">
        <v>126</v>
      </c>
      <c r="E23" s="65">
        <v>89</v>
      </c>
      <c r="F23" s="64">
        <v>320.79766521630688</v>
      </c>
      <c r="G23" s="65">
        <v>162.6767283390883</v>
      </c>
      <c r="H23" s="64">
        <v>104753.73722222223</v>
      </c>
      <c r="I23" s="66">
        <v>210199.50269662924</v>
      </c>
      <c r="K23" s="105" t="s">
        <v>30</v>
      </c>
      <c r="L23" s="108">
        <v>7.6808646292189586E-2</v>
      </c>
      <c r="M23" s="61">
        <v>2.1937662864048094E-2</v>
      </c>
      <c r="N23" s="60">
        <v>6.5499512325470036E-2</v>
      </c>
      <c r="O23" s="61">
        <v>3.2498390727339871E-2</v>
      </c>
      <c r="P23" s="60">
        <v>0.10018029231675149</v>
      </c>
      <c r="Q23" s="62">
        <v>7.8060724779627819E-2</v>
      </c>
      <c r="R23" s="45"/>
      <c r="S23" s="112" t="s">
        <v>30</v>
      </c>
      <c r="T23" s="60">
        <v>7.2106456143370121E-2</v>
      </c>
      <c r="U23" s="61">
        <v>1.4302438389620904E-2</v>
      </c>
      <c r="V23" s="60">
        <v>7.9404701564027499E-2</v>
      </c>
      <c r="W23" s="61">
        <v>5.5839751553430732E-2</v>
      </c>
      <c r="X23" s="60">
        <v>5.658074330254436E-2</v>
      </c>
      <c r="Y23" s="61">
        <v>1.4115226337448558E-2</v>
      </c>
      <c r="Z23" s="60">
        <v>9.9999938098952162E-2</v>
      </c>
      <c r="AA23" s="61">
        <v>7.4999999999999997E-2</v>
      </c>
      <c r="AB23" s="60">
        <v>0.10018029231675149</v>
      </c>
      <c r="AC23" s="61">
        <v>7.8060724779627819E-2</v>
      </c>
      <c r="AD23" s="60" t="s">
        <v>54</v>
      </c>
      <c r="AE23" s="62" t="s">
        <v>54</v>
      </c>
      <c r="AF23"/>
    </row>
    <row r="24" spans="1:34" s="21" customFormat="1" ht="16.5" x14ac:dyDescent="0.25">
      <c r="A24" s="106" t="s">
        <v>31</v>
      </c>
      <c r="B24" s="107">
        <v>825740</v>
      </c>
      <c r="C24" s="65">
        <v>1003340</v>
      </c>
      <c r="D24" s="64">
        <v>9</v>
      </c>
      <c r="E24" s="65">
        <v>6</v>
      </c>
      <c r="F24" s="64">
        <v>566.20596071402622</v>
      </c>
      <c r="G24" s="65">
        <v>382.56492315665679</v>
      </c>
      <c r="H24" s="64">
        <v>91748.888888888891</v>
      </c>
      <c r="I24" s="66">
        <v>167223.33333333334</v>
      </c>
      <c r="K24" s="105" t="s">
        <v>31</v>
      </c>
      <c r="L24" s="108">
        <v>7.4959677419354845E-2</v>
      </c>
      <c r="M24" s="61">
        <v>1.9607843137254902E-3</v>
      </c>
      <c r="N24" s="60">
        <v>6.8790363058390494E-2</v>
      </c>
      <c r="O24" s="61">
        <v>0.15</v>
      </c>
      <c r="P24" s="60">
        <v>0.08</v>
      </c>
      <c r="Q24" s="62">
        <v>0.15</v>
      </c>
      <c r="R24" s="113"/>
      <c r="S24" s="105" t="s">
        <v>31</v>
      </c>
      <c r="T24" s="60" t="s">
        <v>54</v>
      </c>
      <c r="U24" s="61">
        <v>1.9607843137254902E-3</v>
      </c>
      <c r="V24" s="60">
        <v>7.4959677419354845E-2</v>
      </c>
      <c r="W24" s="61" t="s">
        <v>54</v>
      </c>
      <c r="X24" s="60">
        <v>0.05</v>
      </c>
      <c r="Y24" s="61" t="s">
        <v>54</v>
      </c>
      <c r="Z24" s="60">
        <v>0.08</v>
      </c>
      <c r="AA24" s="61">
        <v>0.15</v>
      </c>
      <c r="AB24" s="60">
        <v>0.08</v>
      </c>
      <c r="AC24" s="61">
        <v>0.15</v>
      </c>
      <c r="AD24" s="60" t="s">
        <v>54</v>
      </c>
      <c r="AE24" s="62" t="s">
        <v>54</v>
      </c>
      <c r="AF24"/>
    </row>
    <row r="25" spans="1:34" s="21" customFormat="1" ht="16.5" x14ac:dyDescent="0.25">
      <c r="A25" s="106" t="s">
        <v>32</v>
      </c>
      <c r="B25" s="107">
        <v>11722579</v>
      </c>
      <c r="C25" s="65">
        <v>7900704</v>
      </c>
      <c r="D25" s="64">
        <v>145</v>
      </c>
      <c r="E25" s="65">
        <v>157</v>
      </c>
      <c r="F25" s="64">
        <v>366.81633580801633</v>
      </c>
      <c r="G25" s="65">
        <v>511.3064977500739</v>
      </c>
      <c r="H25" s="64">
        <v>80845.372413793099</v>
      </c>
      <c r="I25" s="66">
        <v>50322.955414012737</v>
      </c>
      <c r="K25" s="105" t="s">
        <v>32</v>
      </c>
      <c r="L25" s="108">
        <v>9.1423063611211081E-2</v>
      </c>
      <c r="M25" s="61">
        <v>9.5807287624678619E-2</v>
      </c>
      <c r="N25" s="60">
        <v>0.1088800258152577</v>
      </c>
      <c r="O25" s="61">
        <v>9.3047295362436666E-2</v>
      </c>
      <c r="P25" s="60">
        <v>0.1195</v>
      </c>
      <c r="Q25" s="62">
        <v>9.793615943626309E-2</v>
      </c>
      <c r="R25" s="113"/>
      <c r="S25" s="105" t="s">
        <v>31</v>
      </c>
      <c r="T25" s="60">
        <v>8.0504708240352246E-2</v>
      </c>
      <c r="U25" s="61">
        <v>9.477710371515824E-2</v>
      </c>
      <c r="V25" s="60">
        <v>0.11375523045773207</v>
      </c>
      <c r="W25" s="61">
        <v>9.6738829120391043E-2</v>
      </c>
      <c r="X25" s="60">
        <v>0.10271231138062334</v>
      </c>
      <c r="Y25" s="61">
        <v>8.870094829651233E-2</v>
      </c>
      <c r="Z25" s="60">
        <v>0.11572499765236172</v>
      </c>
      <c r="AA25" s="61">
        <v>9.5322653115776937E-2</v>
      </c>
      <c r="AB25" s="60">
        <v>0.11949999999999998</v>
      </c>
      <c r="AC25" s="61">
        <v>9.2166445982715062E-2</v>
      </c>
      <c r="AD25" s="60">
        <v>0.1195</v>
      </c>
      <c r="AE25" s="62">
        <v>0.11562510341142812</v>
      </c>
      <c r="AF25"/>
    </row>
    <row r="26" spans="1:34" s="21" customFormat="1" ht="16.5" x14ac:dyDescent="0.25">
      <c r="A26" s="114" t="s">
        <v>33</v>
      </c>
      <c r="B26" s="107">
        <v>1932000</v>
      </c>
      <c r="C26" s="65">
        <v>1343000</v>
      </c>
      <c r="D26" s="64">
        <v>61</v>
      </c>
      <c r="E26" s="65">
        <v>45</v>
      </c>
      <c r="F26" s="64">
        <v>280.15476190476193</v>
      </c>
      <c r="G26" s="65">
        <v>240.45271779597914</v>
      </c>
      <c r="H26" s="64">
        <v>31672.131147540982</v>
      </c>
      <c r="I26" s="66">
        <v>29844.444444444445</v>
      </c>
      <c r="K26" s="105" t="s">
        <v>33</v>
      </c>
      <c r="L26" s="108">
        <v>9.258343265792611E-2</v>
      </c>
      <c r="M26" s="61">
        <v>8.406735751295337E-2</v>
      </c>
      <c r="N26" s="60">
        <v>0.10255905511811024</v>
      </c>
      <c r="O26" s="61">
        <v>9.2837837837837847E-2</v>
      </c>
      <c r="P26" s="60" t="s">
        <v>54</v>
      </c>
      <c r="Q26" s="62" t="s">
        <v>54</v>
      </c>
      <c r="R26" s="113"/>
      <c r="S26" s="105" t="s">
        <v>33</v>
      </c>
      <c r="T26" s="60">
        <v>8.8436293436293431E-2</v>
      </c>
      <c r="U26" s="61">
        <v>7.8399071925754071E-2</v>
      </c>
      <c r="V26" s="60">
        <v>9.3340380549682869E-2</v>
      </c>
      <c r="W26" s="61">
        <v>8.742778541953232E-2</v>
      </c>
      <c r="X26" s="60">
        <v>0.10255905511811024</v>
      </c>
      <c r="Y26" s="61">
        <v>9.2837837837837847E-2</v>
      </c>
      <c r="Z26" s="60" t="s">
        <v>54</v>
      </c>
      <c r="AA26" s="61" t="s">
        <v>54</v>
      </c>
      <c r="AB26" s="60" t="s">
        <v>54</v>
      </c>
      <c r="AC26" s="61" t="s">
        <v>54</v>
      </c>
      <c r="AD26" s="60" t="s">
        <v>54</v>
      </c>
      <c r="AE26" s="62" t="s">
        <v>54</v>
      </c>
      <c r="AF26"/>
    </row>
    <row r="27" spans="1:34" s="21" customFormat="1" ht="16.5" x14ac:dyDescent="0.25">
      <c r="A27" s="115" t="s">
        <v>34</v>
      </c>
      <c r="B27" s="107"/>
      <c r="C27" s="65"/>
      <c r="D27" s="64"/>
      <c r="E27" s="65"/>
      <c r="F27" s="64"/>
      <c r="G27" s="65"/>
      <c r="H27" s="64"/>
      <c r="I27" s="66"/>
      <c r="K27" s="116"/>
      <c r="L27" s="117"/>
      <c r="M27" s="118"/>
      <c r="N27" s="117"/>
      <c r="O27" s="118"/>
      <c r="P27" s="117"/>
      <c r="Q27" s="119"/>
      <c r="R27" s="45"/>
      <c r="S27" s="116"/>
      <c r="T27" s="117"/>
      <c r="U27" s="118"/>
      <c r="V27" s="117"/>
      <c r="W27" s="118"/>
      <c r="X27" s="117"/>
      <c r="Y27" s="118"/>
      <c r="Z27" s="117"/>
      <c r="AA27" s="118"/>
      <c r="AB27" s="117"/>
      <c r="AC27" s="118"/>
      <c r="AD27" s="117"/>
      <c r="AE27" s="118"/>
      <c r="AF27"/>
    </row>
    <row r="28" spans="1:34" s="21" customFormat="1" ht="16.5" x14ac:dyDescent="0.25">
      <c r="A28" s="120" t="s">
        <v>35</v>
      </c>
      <c r="B28" s="107">
        <v>0</v>
      </c>
      <c r="C28" s="65">
        <v>0</v>
      </c>
      <c r="D28" s="64">
        <v>0</v>
      </c>
      <c r="E28" s="65">
        <v>0</v>
      </c>
      <c r="F28" s="64" t="s">
        <v>54</v>
      </c>
      <c r="G28" s="65" t="s">
        <v>54</v>
      </c>
      <c r="H28" s="64" t="s">
        <v>54</v>
      </c>
      <c r="I28" s="66" t="s">
        <v>54</v>
      </c>
      <c r="K28" s="116"/>
      <c r="L28" s="117"/>
      <c r="M28" s="118"/>
      <c r="N28" s="117"/>
      <c r="O28" s="118"/>
      <c r="P28" s="117"/>
      <c r="Q28" s="119"/>
      <c r="R28" s="45"/>
      <c r="S28" s="116"/>
      <c r="T28" s="117"/>
      <c r="U28" s="118"/>
      <c r="V28" s="117"/>
      <c r="W28" s="118"/>
      <c r="X28" s="117"/>
      <c r="Y28" s="118"/>
      <c r="Z28" s="117"/>
      <c r="AA28" s="118"/>
      <c r="AB28" s="117"/>
      <c r="AC28" s="118"/>
      <c r="AD28" s="117"/>
      <c r="AE28" s="118"/>
      <c r="AF28"/>
    </row>
    <row r="29" spans="1:34" s="21" customFormat="1" ht="16.5" x14ac:dyDescent="0.25">
      <c r="A29" s="120" t="s">
        <v>36</v>
      </c>
      <c r="B29" s="107">
        <v>0</v>
      </c>
      <c r="C29" s="65">
        <v>0</v>
      </c>
      <c r="D29" s="64">
        <v>0</v>
      </c>
      <c r="E29" s="65">
        <v>0</v>
      </c>
      <c r="F29" s="64" t="s">
        <v>54</v>
      </c>
      <c r="G29" s="65" t="s">
        <v>54</v>
      </c>
      <c r="H29" s="64" t="s">
        <v>54</v>
      </c>
      <c r="I29" s="66" t="s">
        <v>54</v>
      </c>
      <c r="K29" s="116"/>
      <c r="L29" s="117"/>
      <c r="M29" s="118"/>
      <c r="N29" s="117"/>
      <c r="O29" s="118"/>
      <c r="P29" s="117"/>
      <c r="Q29" s="119"/>
      <c r="R29" s="45"/>
      <c r="S29" s="116"/>
      <c r="T29" s="117"/>
      <c r="U29" s="118"/>
      <c r="V29" s="117"/>
      <c r="W29" s="118"/>
      <c r="X29" s="117"/>
      <c r="Y29" s="118"/>
      <c r="Z29" s="117"/>
      <c r="AA29" s="118"/>
      <c r="AB29" s="117"/>
      <c r="AC29" s="118"/>
      <c r="AD29" s="117"/>
      <c r="AE29" s="118"/>
      <c r="AF29"/>
    </row>
    <row r="30" spans="1:34" s="21" customFormat="1" ht="17.25" thickBot="1" x14ac:dyDescent="0.3">
      <c r="A30" s="121" t="s">
        <v>37</v>
      </c>
      <c r="B30" s="122">
        <v>0</v>
      </c>
      <c r="C30" s="123">
        <v>0</v>
      </c>
      <c r="D30" s="124">
        <v>0</v>
      </c>
      <c r="E30" s="123">
        <v>0</v>
      </c>
      <c r="F30" s="124" t="s">
        <v>54</v>
      </c>
      <c r="G30" s="123" t="s">
        <v>54</v>
      </c>
      <c r="H30" s="124" t="s">
        <v>54</v>
      </c>
      <c r="I30" s="125" t="s">
        <v>54</v>
      </c>
      <c r="K30" s="116"/>
      <c r="L30" s="117"/>
      <c r="M30" s="118"/>
      <c r="N30" s="117"/>
      <c r="O30" s="118"/>
      <c r="P30" s="117"/>
      <c r="Q30" s="119"/>
      <c r="R30" s="45"/>
      <c r="S30" s="116"/>
      <c r="T30" s="117"/>
      <c r="U30" s="118"/>
      <c r="V30" s="117"/>
      <c r="W30" s="118"/>
      <c r="X30" s="117"/>
      <c r="Y30" s="118"/>
      <c r="Z30" s="117"/>
      <c r="AA30" s="118"/>
      <c r="AB30" s="117"/>
      <c r="AC30" s="118"/>
      <c r="AD30" s="117"/>
      <c r="AE30" s="118"/>
      <c r="AF30"/>
    </row>
    <row r="31" spans="1:34" s="21" customFormat="1" ht="16.5" thickBot="1" x14ac:dyDescent="0.3">
      <c r="A31" s="126" t="s">
        <v>38</v>
      </c>
      <c r="B31" s="127">
        <v>0</v>
      </c>
      <c r="C31" s="128">
        <v>0</v>
      </c>
      <c r="D31" s="129">
        <v>0</v>
      </c>
      <c r="E31" s="128">
        <v>0</v>
      </c>
      <c r="F31" s="129">
        <v>0</v>
      </c>
      <c r="G31" s="128">
        <v>0</v>
      </c>
      <c r="H31" s="129">
        <v>0</v>
      </c>
      <c r="I31" s="130">
        <v>0</v>
      </c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/>
    </row>
    <row r="32" spans="1:34" s="21" customFormat="1" ht="59.45" customHeight="1" thickBot="1" x14ac:dyDescent="0.3">
      <c r="A32" s="131"/>
      <c r="B32" s="87"/>
      <c r="C32" s="87"/>
      <c r="D32" s="87"/>
      <c r="E32" s="87"/>
      <c r="F32" s="88"/>
      <c r="G32" s="88"/>
      <c r="H32" s="88"/>
      <c r="I32" s="8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/>
    </row>
    <row r="33" spans="1:34" s="21" customFormat="1" ht="18.399999999999999" customHeight="1" thickBot="1" x14ac:dyDescent="0.3">
      <c r="A33" s="132" t="s">
        <v>39</v>
      </c>
      <c r="B33" s="133"/>
      <c r="C33" s="133"/>
      <c r="D33" s="133"/>
      <c r="E33" s="133"/>
      <c r="F33" s="133"/>
      <c r="G33" s="133"/>
      <c r="H33" s="133"/>
      <c r="I33" s="134"/>
      <c r="J33" s="15"/>
      <c r="K33" s="135" t="s">
        <v>40</v>
      </c>
      <c r="L33" s="136"/>
      <c r="M33" s="136"/>
      <c r="N33" s="136"/>
      <c r="O33" s="136"/>
      <c r="P33" s="136"/>
      <c r="Q33" s="136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8"/>
      <c r="AF33"/>
      <c r="AG33" s="132" t="s">
        <v>4</v>
      </c>
      <c r="AH33" s="134"/>
    </row>
    <row r="34" spans="1:34" s="27" customFormat="1" ht="16.5" thickBot="1" x14ac:dyDescent="0.3">
      <c r="A34" s="22" t="s">
        <v>8</v>
      </c>
      <c r="B34" s="23" t="s">
        <v>9</v>
      </c>
      <c r="C34" s="24"/>
      <c r="D34" s="23" t="s">
        <v>41</v>
      </c>
      <c r="E34" s="25"/>
      <c r="F34" s="23" t="s">
        <v>11</v>
      </c>
      <c r="G34" s="25"/>
      <c r="H34" s="23" t="s">
        <v>12</v>
      </c>
      <c r="I34" s="26"/>
      <c r="K34" s="139" t="s">
        <v>13</v>
      </c>
      <c r="L34" s="35" t="s">
        <v>45</v>
      </c>
      <c r="M34" s="35"/>
      <c r="N34" s="35" t="s">
        <v>46</v>
      </c>
      <c r="O34" s="35"/>
      <c r="P34" s="35" t="s">
        <v>47</v>
      </c>
      <c r="Q34" s="36"/>
      <c r="R34" s="45"/>
      <c r="S34" s="34" t="s">
        <v>14</v>
      </c>
      <c r="T34" s="35" t="s">
        <v>48</v>
      </c>
      <c r="U34" s="35"/>
      <c r="V34" s="35" t="s">
        <v>49</v>
      </c>
      <c r="W34" s="35"/>
      <c r="X34" s="35" t="s">
        <v>50</v>
      </c>
      <c r="Y34" s="35"/>
      <c r="Z34" s="35" t="s">
        <v>51</v>
      </c>
      <c r="AA34" s="35"/>
      <c r="AB34" s="35" t="s">
        <v>52</v>
      </c>
      <c r="AC34" s="35"/>
      <c r="AD34" s="35" t="s">
        <v>53</v>
      </c>
      <c r="AE34" s="36"/>
      <c r="AF34"/>
      <c r="AG34" s="140" t="s">
        <v>6</v>
      </c>
      <c r="AH34" s="141" t="s">
        <v>7</v>
      </c>
    </row>
    <row r="35" spans="1:34" s="21" customFormat="1" ht="16.5" thickBot="1" x14ac:dyDescent="0.3">
      <c r="A35" s="39"/>
      <c r="B35" s="142" t="s">
        <v>15</v>
      </c>
      <c r="C35" s="142" t="s">
        <v>16</v>
      </c>
      <c r="D35" s="142" t="s">
        <v>15</v>
      </c>
      <c r="E35" s="142" t="s">
        <v>16</v>
      </c>
      <c r="F35" s="142" t="s">
        <v>15</v>
      </c>
      <c r="G35" s="142" t="s">
        <v>16</v>
      </c>
      <c r="H35" s="142" t="s">
        <v>15</v>
      </c>
      <c r="I35" s="143" t="s">
        <v>16</v>
      </c>
      <c r="K35" s="46" t="s">
        <v>8</v>
      </c>
      <c r="L35" s="144" t="s">
        <v>15</v>
      </c>
      <c r="M35" s="144" t="s">
        <v>16</v>
      </c>
      <c r="N35" s="144" t="s">
        <v>15</v>
      </c>
      <c r="O35" s="144" t="s">
        <v>16</v>
      </c>
      <c r="P35" s="144" t="s">
        <v>15</v>
      </c>
      <c r="Q35" s="145" t="s">
        <v>16</v>
      </c>
      <c r="R35" s="45"/>
      <c r="S35" s="46" t="s">
        <v>8</v>
      </c>
      <c r="T35" s="47" t="s">
        <v>15</v>
      </c>
      <c r="U35" s="47" t="s">
        <v>16</v>
      </c>
      <c r="V35" s="47" t="s">
        <v>15</v>
      </c>
      <c r="W35" s="47" t="s">
        <v>16</v>
      </c>
      <c r="X35" s="47" t="s">
        <v>15</v>
      </c>
      <c r="Y35" s="47" t="s">
        <v>16</v>
      </c>
      <c r="Z35" s="47" t="s">
        <v>15</v>
      </c>
      <c r="AA35" s="47" t="s">
        <v>16</v>
      </c>
      <c r="AB35" s="47" t="s">
        <v>15</v>
      </c>
      <c r="AC35" s="47" t="s">
        <v>16</v>
      </c>
      <c r="AD35" s="47" t="s">
        <v>15</v>
      </c>
      <c r="AE35" s="48" t="s">
        <v>16</v>
      </c>
      <c r="AF35"/>
      <c r="AG35" s="37">
        <v>0</v>
      </c>
      <c r="AH35" s="38">
        <v>30</v>
      </c>
    </row>
    <row r="36" spans="1:34" s="21" customFormat="1" ht="16.5" x14ac:dyDescent="0.25">
      <c r="A36" s="50" t="s">
        <v>42</v>
      </c>
      <c r="B36" s="146">
        <v>9600778070.6600037</v>
      </c>
      <c r="C36" s="65">
        <v>6747090629.3900003</v>
      </c>
      <c r="D36" s="146">
        <v>183</v>
      </c>
      <c r="E36" s="65">
        <v>96</v>
      </c>
      <c r="F36" s="146">
        <v>23.914450234408591</v>
      </c>
      <c r="G36" s="65">
        <v>25.328249160442986</v>
      </c>
      <c r="H36" s="146">
        <v>52463268.14568308</v>
      </c>
      <c r="I36" s="66">
        <v>70282194.056145832</v>
      </c>
      <c r="K36" s="59" t="s">
        <v>42</v>
      </c>
      <c r="L36" s="60">
        <v>0.54715022840417749</v>
      </c>
      <c r="M36" s="61">
        <v>0.52493607698405098</v>
      </c>
      <c r="N36" s="60">
        <v>0.56973418752259608</v>
      </c>
      <c r="O36" s="61">
        <v>0.54328545105544757</v>
      </c>
      <c r="P36" s="60" t="s">
        <v>54</v>
      </c>
      <c r="Q36" s="62" t="s">
        <v>54</v>
      </c>
      <c r="R36" s="45"/>
      <c r="S36" s="105" t="s">
        <v>42</v>
      </c>
      <c r="T36" s="60">
        <v>0.54632392785296402</v>
      </c>
      <c r="U36" s="61">
        <v>0.52927029326603958</v>
      </c>
      <c r="V36" s="60">
        <v>0.55327698555680527</v>
      </c>
      <c r="W36" s="61">
        <v>0.49623652510372573</v>
      </c>
      <c r="X36" s="60">
        <v>0.56973418752259608</v>
      </c>
      <c r="Y36" s="61">
        <v>0.62</v>
      </c>
      <c r="Z36" s="60" t="s">
        <v>54</v>
      </c>
      <c r="AA36" s="61">
        <v>0.45</v>
      </c>
      <c r="AB36" s="60" t="s">
        <v>54</v>
      </c>
      <c r="AC36" s="61" t="s">
        <v>54</v>
      </c>
      <c r="AD36" s="60" t="s">
        <v>54</v>
      </c>
      <c r="AE36" s="62" t="s">
        <v>54</v>
      </c>
      <c r="AF36"/>
      <c r="AG36" s="49">
        <v>31</v>
      </c>
      <c r="AH36" s="38">
        <v>60</v>
      </c>
    </row>
    <row r="37" spans="1:34" s="21" customFormat="1" ht="16.5" x14ac:dyDescent="0.25">
      <c r="A37" s="63" t="s">
        <v>43</v>
      </c>
      <c r="B37" s="146">
        <v>78717.760000000009</v>
      </c>
      <c r="C37" s="65">
        <v>0</v>
      </c>
      <c r="D37" s="146">
        <v>4</v>
      </c>
      <c r="E37" s="65">
        <v>0</v>
      </c>
      <c r="F37" s="146">
        <v>90.120019675356616</v>
      </c>
      <c r="G37" s="65" t="s">
        <v>54</v>
      </c>
      <c r="H37" s="146">
        <v>19679.440000000002</v>
      </c>
      <c r="I37" s="66" t="s">
        <v>54</v>
      </c>
      <c r="K37" s="147" t="s">
        <v>43</v>
      </c>
      <c r="L37" s="60">
        <v>0.125</v>
      </c>
      <c r="M37" s="61" t="s">
        <v>54</v>
      </c>
      <c r="N37" s="60">
        <v>0.1</v>
      </c>
      <c r="O37" s="61" t="s">
        <v>54</v>
      </c>
      <c r="P37" s="60" t="s">
        <v>54</v>
      </c>
      <c r="Q37" s="62" t="s">
        <v>54</v>
      </c>
      <c r="R37" s="45"/>
      <c r="S37" s="111" t="s">
        <v>43</v>
      </c>
      <c r="T37" s="60" t="s">
        <v>54</v>
      </c>
      <c r="U37" s="61" t="s">
        <v>54</v>
      </c>
      <c r="V37" s="60">
        <v>0.125</v>
      </c>
      <c r="W37" s="61" t="s">
        <v>54</v>
      </c>
      <c r="X37" s="60" t="s">
        <v>54</v>
      </c>
      <c r="Y37" s="61" t="s">
        <v>54</v>
      </c>
      <c r="Z37" s="60">
        <v>0.1</v>
      </c>
      <c r="AA37" s="61" t="s">
        <v>54</v>
      </c>
      <c r="AB37" s="60" t="s">
        <v>54</v>
      </c>
      <c r="AC37" s="61" t="s">
        <v>54</v>
      </c>
      <c r="AD37" s="60" t="s">
        <v>54</v>
      </c>
      <c r="AE37" s="62" t="s">
        <v>54</v>
      </c>
      <c r="AF37"/>
      <c r="AG37" s="49">
        <v>61</v>
      </c>
      <c r="AH37" s="38">
        <v>90</v>
      </c>
    </row>
    <row r="38" spans="1:34" s="21" customFormat="1" ht="17.25" thickBot="1" x14ac:dyDescent="0.3">
      <c r="A38" s="70" t="s">
        <v>44</v>
      </c>
      <c r="B38" s="148">
        <v>0</v>
      </c>
      <c r="C38" s="72">
        <v>0</v>
      </c>
      <c r="D38" s="148">
        <v>0</v>
      </c>
      <c r="E38" s="72">
        <v>0</v>
      </c>
      <c r="F38" s="148" t="s">
        <v>54</v>
      </c>
      <c r="G38" s="72" t="s">
        <v>54</v>
      </c>
      <c r="H38" s="148" t="s">
        <v>54</v>
      </c>
      <c r="I38" s="73" t="s">
        <v>54</v>
      </c>
      <c r="K38" s="74" t="s">
        <v>44</v>
      </c>
      <c r="L38" s="149" t="s">
        <v>54</v>
      </c>
      <c r="M38" s="150" t="s">
        <v>54</v>
      </c>
      <c r="N38" s="149" t="s">
        <v>54</v>
      </c>
      <c r="O38" s="150" t="s">
        <v>54</v>
      </c>
      <c r="P38" s="149" t="s">
        <v>54</v>
      </c>
      <c r="Q38" s="151" t="s">
        <v>54</v>
      </c>
      <c r="R38" s="152"/>
      <c r="S38" s="153" t="s">
        <v>44</v>
      </c>
      <c r="T38" s="149" t="s">
        <v>54</v>
      </c>
      <c r="U38" s="150" t="s">
        <v>54</v>
      </c>
      <c r="V38" s="149" t="s">
        <v>54</v>
      </c>
      <c r="W38" s="150" t="s">
        <v>54</v>
      </c>
      <c r="X38" s="149" t="s">
        <v>54</v>
      </c>
      <c r="Y38" s="150" t="s">
        <v>54</v>
      </c>
      <c r="Z38" s="149" t="s">
        <v>54</v>
      </c>
      <c r="AA38" s="150" t="s">
        <v>54</v>
      </c>
      <c r="AB38" s="149" t="s">
        <v>54</v>
      </c>
      <c r="AC38" s="150" t="s">
        <v>54</v>
      </c>
      <c r="AD38" s="149" t="s">
        <v>54</v>
      </c>
      <c r="AE38" s="151" t="s">
        <v>54</v>
      </c>
      <c r="AF38"/>
      <c r="AG38" s="49">
        <v>91</v>
      </c>
      <c r="AH38" s="38">
        <v>120</v>
      </c>
    </row>
    <row r="39" spans="1:34" s="21" customFormat="1" x14ac:dyDescent="0.25">
      <c r="A39" s="86"/>
      <c r="B39" s="87"/>
      <c r="C39" s="87"/>
      <c r="D39" s="87"/>
      <c r="E39" s="87"/>
      <c r="F39" s="88"/>
      <c r="G39" s="88"/>
      <c r="H39" s="88"/>
      <c r="I39" s="88"/>
      <c r="K39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/>
      <c r="AF39"/>
      <c r="AG39" s="49">
        <v>121</v>
      </c>
      <c r="AH39" s="38">
        <v>180</v>
      </c>
    </row>
    <row r="40" spans="1:34" ht="15.75" thickBot="1" x14ac:dyDescent="0.3"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G40" s="68">
        <v>181</v>
      </c>
      <c r="AH40" s="69">
        <v>365</v>
      </c>
    </row>
  </sheetData>
  <mergeCells count="53">
    <mergeCell ref="Z34:AA34"/>
    <mergeCell ref="AB34:AC34"/>
    <mergeCell ref="AD34:AE34"/>
    <mergeCell ref="L34:M34"/>
    <mergeCell ref="N34:O34"/>
    <mergeCell ref="P34:Q34"/>
    <mergeCell ref="T34:U34"/>
    <mergeCell ref="V34:W34"/>
    <mergeCell ref="X34:Y34"/>
    <mergeCell ref="AB16:AC16"/>
    <mergeCell ref="AD16:AE16"/>
    <mergeCell ref="A33:I33"/>
    <mergeCell ref="K33:AE33"/>
    <mergeCell ref="AG33:AH33"/>
    <mergeCell ref="A34:A35"/>
    <mergeCell ref="B34:C34"/>
    <mergeCell ref="D34:E34"/>
    <mergeCell ref="F34:G34"/>
    <mergeCell ref="H34:I34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2">
    <cfRule type="containsErrors" dxfId="0" priority="1">
      <formula>ISERROR(A28)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c45cb4969b1c93c2767e325bbcd6b40f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9d99c17fbb78fc922ce734670e919a0f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7256c-643d-4678-9f58-51e2009fb3bb">
      <Terms xmlns="http://schemas.microsoft.com/office/infopath/2007/PartnerControls"/>
    </lcf76f155ced4ddcb4097134ff3c332f>
    <TaxCatchAll xmlns="f00d5772-9163-4984-988c-8083786194ab" xsi:nil="true"/>
  </documentManagement>
</p:properties>
</file>

<file path=customXml/itemProps1.xml><?xml version="1.0" encoding="utf-8"?>
<ds:datastoreItem xmlns:ds="http://schemas.openxmlformats.org/officeDocument/2006/customXml" ds:itemID="{470E147C-3178-4CFF-994C-488CB70E1CE3}"/>
</file>

<file path=customXml/itemProps2.xml><?xml version="1.0" encoding="utf-8"?>
<ds:datastoreItem xmlns:ds="http://schemas.openxmlformats.org/officeDocument/2006/customXml" ds:itemID="{5A6A8B0A-F88D-4DCE-BDD9-26C1D77C3F06}"/>
</file>

<file path=customXml/itemProps3.xml><?xml version="1.0" encoding="utf-8"?>
<ds:datastoreItem xmlns:ds="http://schemas.openxmlformats.org/officeDocument/2006/customXml" ds:itemID="{DBC711B1-3DD8-43A4-82CB-7A69B2BADE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2025-08-25T15:11:52Z</dcterms:created>
  <dcterms:modified xsi:type="dcterms:W3CDTF">2025-08-25T15:12:10Z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0x01010019B094FCC15AE0468F9650DC1A0401FE</vt:lpwstr>
  </property>
</Properties>
</file>